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pzlicul\Desktop\PATRICIA\FINANCIJSKI IZVJEŠTAJI\2020\12_2020\"/>
    </mc:Choice>
  </mc:AlternateContent>
  <bookViews>
    <workbookView xWindow="0" yWindow="0" windowWidth="19035" windowHeight="11430" firstSheet="1" activeTab="2"/>
  </bookViews>
  <sheets>
    <sheet name="Sudski sporovi - IŽ  za objavu" sheetId="4" r:id="rId1"/>
    <sheet name="1" sheetId="1" r:id="rId2"/>
    <sheet name="2" sheetId="2" r:id="rId3"/>
  </sheets>
  <definedNames>
    <definedName name="_xlnm._FilterDatabase" localSheetId="2" hidden="1">'2'!$A$3:$T$494</definedName>
    <definedName name="_xlnm._FilterDatabase" localSheetId="0" hidden="1">'Sudski sporovi - IŽ  za objavu'!$A$3:$I$41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7" i="2" l="1"/>
  <c r="D492" i="2" l="1"/>
  <c r="F41" i="4" l="1"/>
  <c r="F41" i="1" l="1"/>
</calcChain>
</file>

<file path=xl/sharedStrings.xml><?xml version="1.0" encoding="utf-8"?>
<sst xmlns="http://schemas.openxmlformats.org/spreadsheetml/2006/main" count="2515" uniqueCount="1301">
  <si>
    <t>Red.br.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</si>
  <si>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</si>
  <si>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</si>
  <si>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</si>
  <si>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</si>
  <si>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</si>
  <si>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</si>
  <si>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</si>
  <si>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Napomena</t>
  </si>
  <si>
    <t>UKUPNO</t>
  </si>
  <si>
    <t>Datum primanja jamstva</t>
  </si>
  <si>
    <t>Instrument osiguranja</t>
  </si>
  <si>
    <t>Iznos primljenog jamstva</t>
  </si>
  <si>
    <t>Davatelj jamstva</t>
  </si>
  <si>
    <t>Namjena</t>
  </si>
  <si>
    <t>Dokument</t>
  </si>
  <si>
    <t>Rok važenja</t>
  </si>
  <si>
    <t>Datum izdavanja jamstva</t>
  </si>
  <si>
    <t>Iznos danog jamstva</t>
  </si>
  <si>
    <t>Primatelj jamstva</t>
  </si>
  <si>
    <t>05.09.2016. godine</t>
  </si>
  <si>
    <t>16.09.2016. godine</t>
  </si>
  <si>
    <t>1.</t>
  </si>
  <si>
    <t>ZAGREBAČKA BANKA</t>
  </si>
  <si>
    <t>Izrada projektne dokumentacije (dogradnja i nadogradnja) Domova za starije gdje je osnivač IŽ</t>
  </si>
  <si>
    <t>Ugovor o dugoročnom kreditu s valutnom klauzulom</t>
  </si>
  <si>
    <t>30.06.2029.</t>
  </si>
  <si>
    <t>2.</t>
  </si>
  <si>
    <t>ZAKLADA "Hrvatska za djecu"</t>
  </si>
  <si>
    <t xml:space="preserve">Ugovor o dodjeli financijskih sredstava </t>
  </si>
  <si>
    <t>Ugovor o dodjeli sredsava Fonda za sufinanciranje provedbe EU projekata</t>
  </si>
  <si>
    <t>31.12.2019.</t>
  </si>
  <si>
    <t>3.</t>
  </si>
  <si>
    <t>60 dana od zadnje isplate</t>
  </si>
  <si>
    <t>4.</t>
  </si>
  <si>
    <t>5.</t>
  </si>
  <si>
    <t>Ministarstvo regionalnoga razvoja i fondova EU</t>
  </si>
  <si>
    <t>12.10.2017.</t>
  </si>
  <si>
    <t>Agencija za plaćanja u poljoprivredi, ribarstvu i ruralnom razvoju</t>
  </si>
  <si>
    <t>Ugovor o financiranju operacije 4.3.1 Broj 009/2017.</t>
  </si>
  <si>
    <t>Ugovor o financiranju operacije sustava navodnjavanja Červar porat-Bašarinka</t>
  </si>
  <si>
    <t>19.07.2020.</t>
  </si>
  <si>
    <t>29.11.2017.</t>
  </si>
  <si>
    <t>Mozaik 3 (4 zadužnice)</t>
  </si>
  <si>
    <t>11.12.2017.</t>
  </si>
  <si>
    <t>Ugovor o sufinanciranju Broj:08-F-Š-0871/17-18 (Ulaganje u školske objekte)</t>
  </si>
  <si>
    <t>14.12.2017.</t>
  </si>
  <si>
    <t>Odluka o odobravanju srdstava za sufinanciranje provedbe EU projekta (INTERREEG V-A)</t>
  </si>
  <si>
    <t>08.05.2018.</t>
  </si>
  <si>
    <t>HRVATSKE CESTE D.O.O.</t>
  </si>
  <si>
    <t>Ugovor o osnivanju prava služnosti na javnoj cesti 19.04.2018.</t>
  </si>
  <si>
    <t>UGOVOR</t>
  </si>
  <si>
    <t>vjeme trajanja dok je IŽ u vlasništvu sustava</t>
  </si>
  <si>
    <t>18.12.2018.</t>
  </si>
  <si>
    <t>Ministarstvo turizma</t>
  </si>
  <si>
    <t>Ugovor o sufinanciranju sukladno uvjetima i kriterijima Programa razvoja javne turističke infrastrukture u 2018.g.</t>
  </si>
  <si>
    <t>18.03.2020.</t>
  </si>
  <si>
    <t>28.12.2018.</t>
  </si>
  <si>
    <t>PRIVREDNA BANKA ZAGREB</t>
  </si>
  <si>
    <t>Ugovor o dugoročnom kreditu br.ug.partije 5010702792</t>
  </si>
  <si>
    <t>31.12.2035.</t>
  </si>
  <si>
    <t>14.10.2019.</t>
  </si>
  <si>
    <t>Ugovor br. 04-VI/2019 JTI o sufinanciranju sukladno uvjetima i kriterijima Programa razvoja javne turističke infrastrukture u 2019.g.</t>
  </si>
  <si>
    <t>23.12.2019.</t>
  </si>
  <si>
    <t>Ministarstvo financija</t>
  </si>
  <si>
    <t>Ugovor za uredno izmirenje dugoročnih obaveza po izdavanju Jamstva za Opću bolnicu Pula-Ugovor o kreditu sa HBOR-om</t>
  </si>
  <si>
    <t>31.03.2016.</t>
  </si>
  <si>
    <t>Valamar Riviera d.d.</t>
  </si>
  <si>
    <t>Ugovor o koncesiji na pom.dobro1/2016.</t>
  </si>
  <si>
    <t>20.04.2036.</t>
  </si>
  <si>
    <t>01.04.2016.</t>
  </si>
  <si>
    <t>01.04.2016. OV2286/16</t>
  </si>
  <si>
    <t>Plava laguna  d.d.</t>
  </si>
  <si>
    <t>Ugovor o konc. na pom.dobro11/2013.Anex Dorotea Riva</t>
  </si>
  <si>
    <t>22.04.2023.</t>
  </si>
  <si>
    <t>06.06.2016. i 01.06.2015.</t>
  </si>
  <si>
    <t>Garancija Zg.bank.br. 1604004037 od 06.06.2016. Potvrda o osiguranju od 01.06.2015.</t>
  </si>
  <si>
    <t>Jurcon projekt d.o.o. Zagreb</t>
  </si>
  <si>
    <t>Ugovor gl.projekta troškov-Tur.ug.centar Pula</t>
  </si>
  <si>
    <t>30 dana od dana ispunjenja ugovora,ugovor je potpisan 25.05.2016.</t>
  </si>
  <si>
    <t>12.</t>
  </si>
  <si>
    <t xml:space="preserve">14.10.2016. </t>
  </si>
  <si>
    <t>CROMARIS D.D. ZADAR</t>
  </si>
  <si>
    <t>Ugovor o koncesiji na pomorsko dobro (uzgoj školjaka i bjele ribe u Limskom zaljevu) ID75652</t>
  </si>
  <si>
    <t>04.10.2040.</t>
  </si>
  <si>
    <t>13.</t>
  </si>
  <si>
    <t>20.11.2015.</t>
  </si>
  <si>
    <t>ISTRIDA D.D.</t>
  </si>
  <si>
    <t>Ugovor o koncesiji na pomorsko dobro (uzgoj školjaka i bjele ribe u Limskom zaljevu) ID 105648</t>
  </si>
  <si>
    <t>07.07.2032.</t>
  </si>
  <si>
    <t>23.05.2016.</t>
  </si>
  <si>
    <t>LD "FAZAN" BUJE</t>
  </si>
  <si>
    <t>LOVOZAKUPNINA</t>
  </si>
  <si>
    <t>31.03.2026.</t>
  </si>
  <si>
    <t>31.05.2016.</t>
  </si>
  <si>
    <t>LD  "TRČKA" UMAG</t>
  </si>
  <si>
    <t>16.05.2016.</t>
  </si>
  <si>
    <t>OV-5008/16, A07351268 OD 16.05.2016.</t>
  </si>
  <si>
    <t>LD "PATKA" NOVIGRAD</t>
  </si>
  <si>
    <t>24.5.2016.</t>
  </si>
  <si>
    <t>OV-2536/16,A07222342 od 24.05.2016.</t>
  </si>
  <si>
    <t>LD "LEPUS" BRTONIGLA</t>
  </si>
  <si>
    <t>01.08.2016.</t>
  </si>
  <si>
    <t>OV-3717/16.A07222378 OD 01.08.2016.</t>
  </si>
  <si>
    <t>LD "SRNJAK" GROŽNJAN</t>
  </si>
  <si>
    <t>20.05.2016.</t>
  </si>
  <si>
    <t>OV-2503/16, A072222340, OD 20.05.2016.</t>
  </si>
  <si>
    <t>LD "DIANA" MOMJAN</t>
  </si>
  <si>
    <t>19.05.2016.</t>
  </si>
  <si>
    <t>OV-1745/16, A07269739, OD19.05.2016.</t>
  </si>
  <si>
    <t>LD "VEPAR" OPRTALJ</t>
  </si>
  <si>
    <t>OV-1751/16, A07269737, OD20.05.2016.</t>
  </si>
  <si>
    <t>LD "MIRNA" BUZET</t>
  </si>
  <si>
    <t>OV-1784/16, A07269738 OD 23.05.2016.</t>
  </si>
  <si>
    <t>LD "ČIĆARIJA" LANIŠĆE</t>
  </si>
  <si>
    <t>17.01.2016.</t>
  </si>
  <si>
    <t>OV-1684/16, A06934645, OD 17.05.2016.</t>
  </si>
  <si>
    <t>LD "ROČ" ROČ</t>
  </si>
  <si>
    <t>24.05.2016.</t>
  </si>
  <si>
    <t>OV-2359/16, A07114191, OD24.05.2016.</t>
  </si>
  <si>
    <t>LD "KAMENJARKA" LABIN</t>
  </si>
  <si>
    <t>28.05.2016.</t>
  </si>
  <si>
    <t>LD "UBAŠ" KOROMAČNO</t>
  </si>
  <si>
    <t>LD "BALOTIN" VINEŽ</t>
  </si>
  <si>
    <t>25.05.2016.</t>
  </si>
  <si>
    <t>OV-3384/16, OD 30.05.2016. A07334011</t>
  </si>
  <si>
    <t>LD "ZEC" KRŠAN</t>
  </si>
  <si>
    <t>LD "KAMENJARKA" PIĆAN</t>
  </si>
  <si>
    <t>07.06.2016.</t>
  </si>
  <si>
    <t>OV-3278/16, OD 07.06.2016. A07222866</t>
  </si>
  <si>
    <t>LOVAČKA UDRUGA "GOLUB" TINJAN</t>
  </si>
  <si>
    <t>OV-2900/16 OD 19.05.2016. A07575061</t>
  </si>
  <si>
    <t>LOVAČKA UDRUGA "FAZAN" MOTOVUN</t>
  </si>
  <si>
    <t>OV-1314/2016 OD19.05.2016. A07222854</t>
  </si>
  <si>
    <t>LOVAČKA UDRUGA "VEPAR" PAZIN</t>
  </si>
  <si>
    <t>OV-3630/16 OD 24.05.2016. A07364148</t>
  </si>
  <si>
    <t>LOVAČKO DRUŠTVO "ZEC"POREČ</t>
  </si>
  <si>
    <t>OV-3010/16 OD 20.05.2016. A07186601</t>
  </si>
  <si>
    <t>LOVAČKA UDRUGA "FAZAN" KAŠTELIR</t>
  </si>
  <si>
    <t>OV-1811/16 OD 24.05.2016.A07186611</t>
  </si>
  <si>
    <t>LOVAČKO DRUŠTVO "DUBRVA" VIŠNJAN</t>
  </si>
  <si>
    <t>06.06.2016.</t>
  </si>
  <si>
    <t>OV-3990/16, 06.06.2016. A07364142</t>
  </si>
  <si>
    <t>LOVAČKO DRUŠTVO "LIM" VRSAR</t>
  </si>
  <si>
    <t>09.06.2016.</t>
  </si>
  <si>
    <t>OV-3804/16, OD 09.06.2016. A07186696</t>
  </si>
  <si>
    <t>LOVAČKA UDRUGA"SRNA" SVETI LOVREČ</t>
  </si>
  <si>
    <t>02.06.2016.</t>
  </si>
  <si>
    <t>LD "ISTRA" PULA</t>
  </si>
  <si>
    <t>03.06.2016.</t>
  </si>
  <si>
    <t>OV-8574/16 OD 03.06.2016. A07334569</t>
  </si>
  <si>
    <t>LD "UNION" PULA</t>
  </si>
  <si>
    <t>OV-4072/16, OD 24.05.2016. A07114953</t>
  </si>
  <si>
    <t>LD "BENA" LIŽNJAN</t>
  </si>
  <si>
    <t>27.05.2016.</t>
  </si>
  <si>
    <t>OV-1282/16 OD 27.05.2016., A07364879</t>
  </si>
  <si>
    <t>LOVAČKA UDRUGA "MARČANA"</t>
  </si>
  <si>
    <t>OV-3542/16, OD 25.05.2016. A07364887</t>
  </si>
  <si>
    <t>LD "KAMENJARKA" KRNICA</t>
  </si>
  <si>
    <t>28.06.2016.</t>
  </si>
  <si>
    <t>OV-1726/16, OD28.06.2016. A07363341</t>
  </si>
  <si>
    <t>LD "KAMENAKA" BARBAN</t>
  </si>
  <si>
    <t>OV-4025/16, 23.05.2016,  A07364869</t>
  </si>
  <si>
    <t>LD"JEDINSTVO" VODNJAN</t>
  </si>
  <si>
    <t>OV-1014/2016. OD 31.05.2016. A0708725</t>
  </si>
  <si>
    <t>LOVAČKA UDRUGA "JAREBICA" SVETVINČENAT</t>
  </si>
  <si>
    <t>30.05.2016.</t>
  </si>
  <si>
    <t xml:space="preserve">LD "ROVINJ" </t>
  </si>
  <si>
    <t>LD "JAREBICA" BALE</t>
  </si>
  <si>
    <t>OV-1016/2016.OD 31.05.2016. A07204488</t>
  </si>
  <si>
    <t>LD "GOLUB" KANFANAR</t>
  </si>
  <si>
    <t>OV-979/2016. 24.05.2016. A07204419</t>
  </si>
  <si>
    <t>LD "ZEC" ŽMINJ</t>
  </si>
  <si>
    <t>17.05.2016.</t>
  </si>
  <si>
    <t>OV-1294/2016. OD 17.05.2016. A07204423</t>
  </si>
  <si>
    <t>LD "KOLINKA" GRAČIŠĆE</t>
  </si>
  <si>
    <t>LOVAČKA UDRUGA "ŠLJUKA" CEROVLJE</t>
  </si>
  <si>
    <t>OV-2911/16OD 19.05.2016. A07222853</t>
  </si>
  <si>
    <t>LOVAČKA UDRUGA "SRNJAK" LUPOGLAV</t>
  </si>
  <si>
    <t>03.05.2012.</t>
  </si>
  <si>
    <t>OV-6338/16</t>
  </si>
  <si>
    <t>03.05.2032.</t>
  </si>
  <si>
    <t>13.12.2016.</t>
  </si>
  <si>
    <t>Albanež d.o.o.</t>
  </si>
  <si>
    <t>Ugovor o koncesiji za posebnu uporabu pomorskog dobra ID 84019</t>
  </si>
  <si>
    <t>31.12.2030.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</si>
  <si>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</si>
  <si>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</si>
  <si>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</si>
  <si>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</si>
  <si>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</si>
  <si>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</si>
  <si>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</si>
  <si>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</si>
  <si>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</si>
  <si>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</si>
  <si>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</si>
  <si>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</si>
  <si>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</si>
  <si>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</si>
  <si>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</si>
  <si>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</si>
  <si>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</si>
  <si>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</si>
  <si>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</si>
  <si>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</si>
  <si>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</si>
  <si>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</si>
  <si>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</si>
  <si>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04.05.2016.</t>
  </si>
  <si>
    <t>4.5.2016.
OV-3085/16
OV-3087/16
OV-3086/16</t>
  </si>
  <si>
    <t>IRTA d.o.o.</t>
  </si>
  <si>
    <t>Ugovor za isplatu subvencija za provedbu projekta ISTRAINSPIRIT</t>
  </si>
  <si>
    <t>Trajno</t>
  </si>
  <si>
    <t>23.1.2017.</t>
  </si>
  <si>
    <t>OV-307/17
23.1.2017</t>
  </si>
  <si>
    <t>Ugovor o koncesiji na pomorsko dobro na plažama na području Borik - Poreč ID 122002</t>
  </si>
  <si>
    <t>01.01.2034.</t>
  </si>
  <si>
    <t>24.01.2017.</t>
  </si>
  <si>
    <t>OV-417/17
24.1.2017.</t>
  </si>
  <si>
    <t>Zupičić Ivan Obrt Cincin</t>
  </si>
  <si>
    <t>Ugovor na koncesiju na pomorsko dobro u svrhu gospodarskog korištenja morskih površina za uzgoj školjaka ID 53251 i ID 53250</t>
  </si>
  <si>
    <t>25.01.2017.</t>
  </si>
  <si>
    <t>25.1.2017.
OV-495/17
OV-494/17
OV-503/17
OV-513/17
OV-512/17
OV-511/17
OV-510/17
OV-509/17
OV-508/17
OV-507/17
OV-506/17
OV-505/17
OV-504/17
OV-502/17
OV-501/17
OV-500/17
OV-499/17
OV-498/17
OV-497/17
OV-496/17</t>
  </si>
  <si>
    <t>Grad Pula</t>
  </si>
  <si>
    <t>Ugovor o načinu i uvjetima povrata sredstava u proračun IŽ za izgradnju ŽCGO Kaštijun</t>
  </si>
  <si>
    <t>31.01.2037.</t>
  </si>
  <si>
    <t>24.1.2017.
OV-232/17
OV-233/17
OV-234/17
OV-235/17
OV-240/17
OV-241/17
OV-247/17
OV-246/17
OV-242/17
OV-245/17
OV-243/17
OV-244/17
OV-236/17
OV-238/17
OV-239/17
OV-237/17
OV-230/17
OV-231/17
OV-229/17
OV-228/17</t>
  </si>
  <si>
    <t>Općina Fažana</t>
  </si>
  <si>
    <t>6.</t>
  </si>
  <si>
    <t>31.01.2017.</t>
  </si>
  <si>
    <t xml:space="preserve">OV-266/17
OV-267/17
30.1.2017.
</t>
  </si>
  <si>
    <t>Grad Novigrad</t>
  </si>
  <si>
    <t>7.</t>
  </si>
  <si>
    <t>13.03.2017.</t>
  </si>
  <si>
    <t xml:space="preserve">OV-1096/17          OV-1097/17 13.03.2017.                 </t>
  </si>
  <si>
    <t>Grad Buje</t>
  </si>
  <si>
    <t>8.</t>
  </si>
  <si>
    <t xml:space="preserve">OV-1094/17           OV-1095/17             13.03.2017.                                                    </t>
  </si>
  <si>
    <t>Ugovor o sufinanciranju dijela kreditne obaveze za izgradnju i opremanje nove Opće bolnice u Puli</t>
  </si>
  <si>
    <t>11.</t>
  </si>
  <si>
    <t>27.02.2018.</t>
  </si>
  <si>
    <t>Garancija br. 5401973253 Erste banka od 27.02.2017.</t>
  </si>
  <si>
    <t>TRAMES CONSULTANTS D.O.O.</t>
  </si>
  <si>
    <t>Ugovor o javnoj nabavi usl.stručnog nadzora nad rekonstrukcijom i dogradnjom - Dom za starije Domeniko Pergolis Rovinj.</t>
  </si>
  <si>
    <t>Ugovor će se anexirati</t>
  </si>
  <si>
    <t>25.04.2017.</t>
  </si>
  <si>
    <t>OV-2314/17 OV-2315/17 od 25.04.2017.</t>
  </si>
  <si>
    <t>Ugovor o koncesiji na pomorsko dobro na plažama u zoni TN Girandela u Rapcu Br 1/2017.</t>
  </si>
  <si>
    <t>03.05.2036.</t>
  </si>
  <si>
    <t>20.04.2017.</t>
  </si>
  <si>
    <t>Općina Brtonigla</t>
  </si>
  <si>
    <t>26.05.2017.</t>
  </si>
  <si>
    <t>Općina Tar Vabriga</t>
  </si>
  <si>
    <t>01.06.2017.</t>
  </si>
  <si>
    <t>OV-2917/17 od 1.6.2017.</t>
  </si>
  <si>
    <t>Općina Motovun</t>
  </si>
  <si>
    <t>10.05.2017.</t>
  </si>
  <si>
    <t>25.05.2017.</t>
  </si>
  <si>
    <t>OV-2783/17 od 25.05.2017.</t>
  </si>
  <si>
    <t>Općina Tinjan</t>
  </si>
  <si>
    <t>11.05.2017.</t>
  </si>
  <si>
    <t>OV-1055/2017 od 11.05.2017.</t>
  </si>
  <si>
    <t>Općina Barban</t>
  </si>
  <si>
    <t>31.1.2037.</t>
  </si>
  <si>
    <t>Općina Sveta Nedjelja</t>
  </si>
  <si>
    <t>30.06.2017.</t>
  </si>
  <si>
    <t>OV-3074/17  od 09.06.2017.</t>
  </si>
  <si>
    <t>Općina Karojba</t>
  </si>
  <si>
    <t>01.08.2017.</t>
  </si>
  <si>
    <t>broj 1704005518 od 1.08.2017.</t>
  </si>
  <si>
    <t>Zagrebačka banka (ALLIANZ ZAGREB)</t>
  </si>
  <si>
    <t>Usluga osiguranja osoba i imovine za potrebe IŽ</t>
  </si>
  <si>
    <t>OKVIRNI SPORAZUM</t>
  </si>
  <si>
    <t>01.08.2021.</t>
  </si>
  <si>
    <t>23.08.2017.</t>
  </si>
  <si>
    <t>broj 1704005622 od 23.08.2017.</t>
  </si>
  <si>
    <t>Zagrebačka banka (CROATIA OSIGURANJE)</t>
  </si>
  <si>
    <t>18.07.2021.</t>
  </si>
  <si>
    <t>07.08.2017.</t>
  </si>
  <si>
    <t>broj 1704005396 od 07.08.2017.</t>
  </si>
  <si>
    <t>29.08.2017.</t>
  </si>
  <si>
    <t>Općina Pićan</t>
  </si>
  <si>
    <t>15.09.2017.</t>
  </si>
  <si>
    <t>OV-3111/17 od 15.09.2017.</t>
  </si>
  <si>
    <t>OPĆINA LANIŠĆE</t>
  </si>
  <si>
    <t>30.08.2017.</t>
  </si>
  <si>
    <t>OPĆINA RAŠA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</si>
  <si>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</si>
  <si>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</si>
  <si>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</si>
  <si>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</si>
  <si>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18.12.2017.</t>
  </si>
  <si>
    <t>OV-6622/17 od 18.12.2017.</t>
  </si>
  <si>
    <t>OPĆINA TINJAN</t>
  </si>
  <si>
    <t>OV-6126/17 od 11.12.2017.</t>
  </si>
  <si>
    <t>OPĆINA OPRTALJ</t>
  </si>
  <si>
    <t>20.12.2017.</t>
  </si>
  <si>
    <t>29.12.2017.</t>
  </si>
  <si>
    <t>Garancija br. 81-40-17335-8</t>
  </si>
  <si>
    <t>ŠTEDBANKA D.D. (METRONET)</t>
  </si>
  <si>
    <t>Ugovor (Metronet)za nabavku javne govorne usluge u fiksnoj telefoniji pristupa intrnetu i usluge prijenosa podataka</t>
  </si>
  <si>
    <t>27.10.2018.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</si>
  <si>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</si>
  <si>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</si>
  <si>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</si>
  <si>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</si>
  <si>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OPĆINA FAŽANA</t>
  </si>
  <si>
    <t>28.12.2017.</t>
  </si>
  <si>
    <t>OV-4135/17                   od 28.12.2017.</t>
  </si>
  <si>
    <t>OPĆINA KAŠTELIR-LABINCI</t>
  </si>
  <si>
    <t>OPĆINA VRSAR</t>
  </si>
  <si>
    <t>04.01.2018.</t>
  </si>
  <si>
    <t>OV-24/2018 od 04.01.2018.</t>
  </si>
  <si>
    <t>Ugovor o načinu i uvjetima povrata sredstava u proračun IŽ za izgradnju ŽCGO "Kaštijun"</t>
  </si>
  <si>
    <t>OV-6685/17 od 21.12.2017.</t>
  </si>
  <si>
    <t>OPĆINA PIĆAN</t>
  </si>
  <si>
    <t>9.</t>
  </si>
  <si>
    <t>15.12.2017.</t>
  </si>
  <si>
    <t>GRAD NOVIGRAD</t>
  </si>
  <si>
    <t>13.02.2018.</t>
  </si>
  <si>
    <t>OPĆINA BRTONIGLA</t>
  </si>
  <si>
    <t>OPĆINA MARČANA</t>
  </si>
  <si>
    <t xml:space="preserve"> UGOVOR</t>
  </si>
  <si>
    <t>14.02.2018.</t>
  </si>
  <si>
    <t>OV-215/2018</t>
  </si>
  <si>
    <t xml:space="preserve">OPĆINA KAROJBA </t>
  </si>
  <si>
    <t>TEKOP NOVA</t>
  </si>
  <si>
    <t>Ugovor o dodjeli pojediničnih državnih potpora u 2018. godini</t>
  </si>
  <si>
    <t>20.03.2019.</t>
  </si>
  <si>
    <t>01.03.2018.</t>
  </si>
  <si>
    <t>OV-1519/2018</t>
  </si>
  <si>
    <t>Ugovor (za sufinanciranje rashoda polovanja u 2018.)</t>
  </si>
  <si>
    <t>31.1.2021.</t>
  </si>
  <si>
    <t>12.03.1018.</t>
  </si>
  <si>
    <t>OV-768/2018</t>
  </si>
  <si>
    <t>OPĆINA GRAČIŠĆE</t>
  </si>
  <si>
    <t>12.02.201018.</t>
  </si>
  <si>
    <t>OV-643/2018</t>
  </si>
  <si>
    <t>OPĆINA LUPOGLAV</t>
  </si>
  <si>
    <t>29.03.2018.</t>
  </si>
  <si>
    <t>OV-795/2018</t>
  </si>
  <si>
    <t>OPĆINA VIŽINADA</t>
  </si>
  <si>
    <t>OPĆINA MOTOVUN</t>
  </si>
  <si>
    <t>30.04.2018.</t>
  </si>
  <si>
    <t>OV-1739-2018 od 03.04.2018.</t>
  </si>
  <si>
    <t>IRENA D.O.O.</t>
  </si>
  <si>
    <t xml:space="preserve">Ugovor o dodjeli sredstava </t>
  </si>
  <si>
    <t>01.04.2020.</t>
  </si>
  <si>
    <t>16.04.2018.</t>
  </si>
  <si>
    <t>OV-2386-2018 od2386/2018</t>
  </si>
  <si>
    <t>IDA D.O.O. Pula</t>
  </si>
  <si>
    <t>16.01.2020.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</si>
  <si>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</si>
  <si>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</si>
  <si>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</si>
  <si>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</si>
  <si>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</si>
  <si>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25.04.2018.</t>
  </si>
  <si>
    <t>UPŠR PJEŠĆANA UVALA</t>
  </si>
  <si>
    <t>Ugovor na koncesiju za pomorsko dobro u svrhu gospodarskog korištenja sportske luke Pješćana uvala ID 53232</t>
  </si>
  <si>
    <t>10.04.2018.</t>
  </si>
  <si>
    <t>OV-13194/2018</t>
  </si>
  <si>
    <t>INA -INDUSTRIJA NAFTE</t>
  </si>
  <si>
    <t>Okvirni sporazum za dostavu lož ulja za potrebe bolnice za ortopediju i rehabilitaciju prim.dr. Martin Horvat Iod10.04.2018.</t>
  </si>
  <si>
    <t>10.04.2022.</t>
  </si>
  <si>
    <t>13.06.2018.</t>
  </si>
  <si>
    <t>OV-4096/2018. od 13.06.2018.</t>
  </si>
  <si>
    <t>Sporazum o porođenju EU projekta Coastenergy i Joint Secap</t>
  </si>
  <si>
    <t>31.1.2022.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</si>
  <si>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</si>
  <si>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</si>
  <si>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</si>
  <si>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</si>
  <si>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</si>
  <si>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</si>
  <si>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</si>
  <si>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</si>
  <si>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</si>
  <si>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OV-5844/18</t>
  </si>
  <si>
    <t>SARGUS ZADRUGA</t>
  </si>
  <si>
    <t>ugovor o koncesiji za pomorsko dobro za gospodarsko korištenje morsske površine za uzgoj školjkaša u Savudrijskoj vali ID203380</t>
  </si>
  <si>
    <t>12.04.2018.               21.03.2018.</t>
  </si>
  <si>
    <t>garancija ERSTE br5402041024 od 12.04.2018. zadužnica OV-1809/2018 od 21.03.2018. OV-1810 od21.03.2018.</t>
  </si>
  <si>
    <t>Maling d.o.o. Labin</t>
  </si>
  <si>
    <t>br5402041024 do 24.02.2020.
OV-1809/2018 i OV-1810/2018 - 10 godina od dana primopredaje - 09.04.2018. god.</t>
  </si>
  <si>
    <t>09.10.2018.</t>
  </si>
  <si>
    <t>OV-8421/2018 od 09.10.2018.</t>
  </si>
  <si>
    <t>OIKON D.O.O.</t>
  </si>
  <si>
    <t xml:space="preserve">Ugovor o pružanju usluga izrade programa zaštite okoliša Istarske županije </t>
  </si>
  <si>
    <t>28.03.2019.</t>
  </si>
  <si>
    <t>26.09.2018.</t>
  </si>
  <si>
    <t>OV-6302/2018 i OV-6301/2018 od 26.09.2018.</t>
  </si>
  <si>
    <t>Sporazum o financiranju projekta BEAT/ptojekt traje do 30.06.2019.</t>
  </si>
  <si>
    <t>30.06.2019.</t>
  </si>
  <si>
    <t>OV-6303/2018 i OV-6304/2018 od 26.09.2018.</t>
  </si>
  <si>
    <t>Sporazum o financiranju projekta ATLAS/projekt traje do 30.06.2019.</t>
  </si>
  <si>
    <t xml:space="preserve">OV-6308/2018 i OV-6307/2018 od 26.09.2018. </t>
  </si>
  <si>
    <t>Sporazum o financiranju projekta QNEST /projekt traje do 31.12.2019.</t>
  </si>
  <si>
    <t>OV-6300/2018 i OV-6299/2018 od 26.09.2018.</t>
  </si>
  <si>
    <t>Sporazum o financiranju projekta TRANSPOGOOD/projekt traje do 30.06.2019.</t>
  </si>
  <si>
    <t>OV-6306/2018 i OV-6305/2018 od 26.09.2018.</t>
  </si>
  <si>
    <t>Sporazum o financiranju projekta GREEN MIND/projekt traje do 31.07.2021.</t>
  </si>
  <si>
    <t>31.07.2021.</t>
  </si>
  <si>
    <t>Ugovor o javnoj nabavi usluga izrade detaljne projektne dokumentacije za sustav javnog navodnjavanja Petrovija</t>
  </si>
  <si>
    <t>14.12.2020.</t>
  </si>
  <si>
    <t>03.01.2019.</t>
  </si>
  <si>
    <t>GRAD BUZET</t>
  </si>
  <si>
    <t>2036.</t>
  </si>
  <si>
    <t>3.1.2019.</t>
  </si>
  <si>
    <t>GRAD ROVINJ</t>
  </si>
  <si>
    <t>Ugovor o osnivanju prava građenja Lječilišnog bazena u sklopu bolnice Dr.Martin Horvat</t>
  </si>
  <si>
    <t>ŽCGO Kaštijun</t>
  </si>
  <si>
    <t>AUTO BENUSSI D.O.O.</t>
  </si>
  <si>
    <t>OKVIRNI SPORAZUM za nabavu usluge najma osobnih automobila za potrebe Istarske županije</t>
  </si>
  <si>
    <t>2022.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</si>
  <si>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</si>
  <si>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</si>
  <si>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</si>
  <si>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</si>
  <si>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</si>
  <si>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</si>
  <si>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</si>
  <si>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30.01.2019.</t>
  </si>
  <si>
    <t>OV-203/2019. od 09.01.2019.</t>
  </si>
  <si>
    <t xml:space="preserve">FINCON j.d.o.o.           </t>
  </si>
  <si>
    <t>Ugovor o uslugama koordinatora II zaštite na radu u tijeku građenja sustava javnog navodnjavanja ČERVAR PORAT- BAŠARINKA</t>
  </si>
  <si>
    <t>20.11.2021.</t>
  </si>
  <si>
    <t>31.1.2019.</t>
  </si>
  <si>
    <t xml:space="preserve">OV-18620/2018.           </t>
  </si>
  <si>
    <t>INSTITUT IGH d.d.         31.01.2019.</t>
  </si>
  <si>
    <t>Ugovor o izradi i izmjena i dopuna glavnog i izvedbenog projekta sustava janog navodnjavanja ČERVAR PORAT-BAŠARINKA</t>
  </si>
  <si>
    <t>OV-18619/2018 od 05.11.2018.</t>
  </si>
  <si>
    <t>OV-327/2019 od 09.01.2019.</t>
  </si>
  <si>
    <t xml:space="preserve">INSTITUT IGH d.d.        </t>
  </si>
  <si>
    <t>Ugovor o uslugama kontrole kvalitete ugrađenih materijala u tijeku građenja sustava javnog navodnjavanja ČERVAR PORAT-BAŠARINKA</t>
  </si>
  <si>
    <t>22.11.2021.</t>
  </si>
  <si>
    <t>10.</t>
  </si>
  <si>
    <t>28.1.2019.</t>
  </si>
  <si>
    <t>OV-357/2019.                18.01.2019.</t>
  </si>
  <si>
    <t xml:space="preserve">Promacon d.o.o.           </t>
  </si>
  <si>
    <t>Stručni nadzor nad izvođenjem SN Červar Porat - Bašarinka</t>
  </si>
  <si>
    <t>17.02.2022.</t>
  </si>
  <si>
    <t>15.1.2019.</t>
  </si>
  <si>
    <t>OV-356/2019 od 15.01.2019.</t>
  </si>
  <si>
    <t xml:space="preserve">HIDRO-EXPERT D.O.O.  </t>
  </si>
  <si>
    <t>Ugovor o uslugama projektnog nadzora nad građenjem sustava javnog navodnjavanja ČRVAR PORAT-BAŠARINKA</t>
  </si>
  <si>
    <t>14.11.2021.</t>
  </si>
  <si>
    <t>11.2.2019.</t>
  </si>
  <si>
    <t>OV-341/2019. od 01.02.2019.</t>
  </si>
  <si>
    <t>OPĆINA VIŽINADA        11.02.2019.</t>
  </si>
  <si>
    <t>Ugovor o načinu i uvjetima povrata ssredstava u Proračun Istarske županije za izgradnju ŽCGO "Kaštijun"</t>
  </si>
  <si>
    <t>15.2.2019.</t>
  </si>
  <si>
    <t>OPĆINA MARČANA      15.02.2019.</t>
  </si>
  <si>
    <t>Ugovor o načinu i uvjetima povraa sredstava u Proračun Istarske županije za izgradnju ŽCGO "Kaštijun"</t>
  </si>
  <si>
    <t>15.3.2019.</t>
  </si>
  <si>
    <t>OPĆINA SVETVINČENAT</t>
  </si>
  <si>
    <t>21.3.2019.</t>
  </si>
  <si>
    <t>OV-1457/2019.           od 14.03.2019.</t>
  </si>
  <si>
    <t>25.3.2019.</t>
  </si>
  <si>
    <t>OPĆINA FUNTANA</t>
  </si>
  <si>
    <t xml:space="preserve">OV-1844/2019.        </t>
  </si>
  <si>
    <t>GRAD LABIN</t>
  </si>
  <si>
    <t xml:space="preserve">OV-1845/2019. </t>
  </si>
  <si>
    <t>OV-1846/2019.</t>
  </si>
  <si>
    <t>OV-1847/2019. 18.03.2019.</t>
  </si>
  <si>
    <t>OV-1378/2019.</t>
  </si>
  <si>
    <t>GRAD POREČ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</si>
  <si>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</si>
  <si>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</si>
  <si>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</si>
  <si>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</si>
  <si>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</si>
  <si>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</si>
  <si>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</si>
  <si>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</si>
  <si>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</si>
  <si>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</si>
  <si>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</si>
  <si>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</si>
  <si>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</si>
  <si>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</si>
  <si>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</si>
  <si>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</si>
  <si>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OV-1399/2019.                   15.03.2019.</t>
  </si>
  <si>
    <t>15.4.2019.</t>
  </si>
  <si>
    <t>garancija br 9006029202</t>
  </si>
  <si>
    <t>IKB UMAG VODOPRIVREDA</t>
  </si>
  <si>
    <t>Ugovor o javnoj nabavi radova na građenju SJN Červar Porat-Bašarinka</t>
  </si>
  <si>
    <t>21.03.2022.</t>
  </si>
  <si>
    <t>garancija br 4100917626</t>
  </si>
  <si>
    <t>PBZ VODOTEHNIKA D.D.</t>
  </si>
  <si>
    <t>NOVE ISTARSKE KNJIŽARE D.O.O.</t>
  </si>
  <si>
    <t>15.5.2019.</t>
  </si>
  <si>
    <t>OV-2124/2019.           od 02.05.2019.</t>
  </si>
  <si>
    <t>A 1 HRVATSKA D.O.O.</t>
  </si>
  <si>
    <t>Ugovor o JN govornih, podatkovnih, i mješovitih usluga u pokretnoj i elektroničkoj komunikacijskoj mreži s uređajimaipripadnim karticama za uporabu tih usluga.</t>
  </si>
  <si>
    <t>23.04.2020.</t>
  </si>
  <si>
    <t>Ugovor o kratkoročnoj pozajmici</t>
  </si>
  <si>
    <t>01.06.2019.</t>
  </si>
  <si>
    <t>LAGUNA NOVIGRAD</t>
  </si>
  <si>
    <t>Aneks ugovora o koncesiji na pom. dobro</t>
  </si>
  <si>
    <t>2033.</t>
  </si>
  <si>
    <t>04.06.2019.</t>
  </si>
  <si>
    <t>OV-2676/2019. od 24.05.2019.</t>
  </si>
  <si>
    <t>OPĆINA GROŽNJAN</t>
  </si>
  <si>
    <t>OV-2674/2019. od 24.05.2019.</t>
  </si>
  <si>
    <t>OV-2675/2019.  od 24.05.2019.</t>
  </si>
  <si>
    <t>2020.</t>
  </si>
  <si>
    <t>06.08.2019.</t>
  </si>
  <si>
    <t>OV-5108/2019.          od 19.07.2019.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</si>
  <si>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</si>
  <si>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</si>
  <si>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</si>
  <si>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</si>
  <si>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OV-7627/2019.           od 01.08.2019.</t>
  </si>
  <si>
    <t>OPĆINA LIŽNJAN</t>
  </si>
  <si>
    <t>Ugovor o načinu i uvjetima povrata sredstava u Proračun Istarske županije za ŽCGO "Kaštijun"</t>
  </si>
  <si>
    <t>28.8.2019.</t>
  </si>
  <si>
    <t>OV-2751/2019.           od 29.08.2019.</t>
  </si>
  <si>
    <t>M-ING D.O.O OSIJEK</t>
  </si>
  <si>
    <t>Ugovor o uslugama izrade glavnih projekata za rekonstrukciuu školske zgrade Osnovne škole Fažana - faza 1 i faza 2</t>
  </si>
  <si>
    <t>90 dana od potpisivanja Ugovora</t>
  </si>
  <si>
    <t>07.11.2019.</t>
  </si>
  <si>
    <t>OV-2314/2019. od 16.09.2019.</t>
  </si>
  <si>
    <t>AD arhitektura i dizajn d.o.o.</t>
  </si>
  <si>
    <t>Ugovor o nabavi usluga projektantskog nadzora tijekom građenja zgrade medicinske škole Pula</t>
  </si>
  <si>
    <t>2021.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</si>
  <si>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</si>
  <si>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</si>
  <si>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</si>
  <si>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</si>
  <si>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</si>
  <si>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11.10.2019.</t>
  </si>
  <si>
    <t>OV-9211/2019 od 17.09.2019.</t>
  </si>
  <si>
    <t>Inženjerski biro d.d. Zagreb</t>
  </si>
  <si>
    <t>Ugovor o javnoj nabavi izrade marketinsške kampanije projekta  KLIM, KONTIJA, LIMSKI ZALJEV grupa 1</t>
  </si>
  <si>
    <t>31.12.2020.</t>
  </si>
  <si>
    <t>OV-3383/2019 od 03.08.2019.</t>
  </si>
  <si>
    <t>Mediahint d.o.o.  Zagreb</t>
  </si>
  <si>
    <t>Okvirni sporazum za usluge izrade marketinške kampanje projekta KLIM, KONTIJA, LIMSKI ZALJEV grupa 2</t>
  </si>
  <si>
    <t>OV-8409/2019 od 09.09.2019.</t>
  </si>
  <si>
    <t>Oikon d.o.o. Zagreb</t>
  </si>
  <si>
    <t>Okvirni sporazum za usluge izrade plana upravljanja zaštićenim područjima, a u sklopu projekta KLIM, KONTIJA, LIMSKI ZALJEV grupa 3</t>
  </si>
  <si>
    <t>OV-8577/2019 od 12.09.2019.</t>
  </si>
  <si>
    <t>Okvirni sporazum za edukacije i interpretacije u sklopu projekta KLIM, KONTIJA, LIMSKI ZALJEV grupa 4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</si>
  <si>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</si>
  <si>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</si>
  <si>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</si>
  <si>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</si>
  <si>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2019.</t>
  </si>
  <si>
    <t>24.10.2019.</t>
  </si>
  <si>
    <t xml:space="preserve">OV-2921/2019. od 06.09.2019. </t>
  </si>
  <si>
    <t>"VOLTE" obrt za ugostiteljstvo, prijevoz i zemljane radove</t>
  </si>
  <si>
    <t>Okvirni sporazum za nabavu usluga prijevoza učenika osnovnih škola nbad kojima IŽ ima osnivačka prava - Grupa1</t>
  </si>
  <si>
    <t>2 godine</t>
  </si>
  <si>
    <t>OV-2922/2019 od 06.09.2019.</t>
  </si>
  <si>
    <t>OV-26500/2019 od 23.09.2019.</t>
  </si>
  <si>
    <t>AUTOTRANS D.D.</t>
  </si>
  <si>
    <t>Okvirni soorazum za nabavu usluga prijevoza učenika osnovnih škola nad kojima IŽ ima osnivačka prava - Grupa 2</t>
  </si>
  <si>
    <t>SPORAZUM</t>
  </si>
  <si>
    <t>OV-26505/2019 od 23.09.2019.</t>
  </si>
  <si>
    <t>Okvirni soorazum za nabavu usluga prijevoza učenika osnovnih škola nad kojima IŽ ima osnivačka prava - Grupa 5</t>
  </si>
  <si>
    <t>OV-26506/2019 od 23.09.2019.</t>
  </si>
  <si>
    <t>Okvirni soorazum za nabavu usluga prijevoza učenika osnovnih škola nad kojima IŽ ima osnivačka prava - Grupa 6</t>
  </si>
  <si>
    <t>OV-26507/2019 od 23.09.2019.</t>
  </si>
  <si>
    <t>Okvirni soorazum za nabavu usluga prijevoza učenika osnovnih škola nad kojima IŽ ima osnivačka prava - Grupa 7</t>
  </si>
  <si>
    <t>OV-26508/2019 od 20.09.2019.</t>
  </si>
  <si>
    <t>Okvirni soorazum za nabavu usluga prijevoza učenika osnovnih škola nad kojima IŽ ima osnivačka prava - Grupa 8</t>
  </si>
  <si>
    <t>OV-26509/2019 od 23.09.2019</t>
  </si>
  <si>
    <t>Okvirni soorazum za nabavu usluga prijevoza učenika osnovnih škola nad kojima IŽ ima osnivačka prava - Grupa 13</t>
  </si>
  <si>
    <t>OV-26510/2019 od 23.09.2019</t>
  </si>
  <si>
    <t>Okvirni soorazum za nabavu usluga prijevoza učenika osnovnih škola nad kojima IŽ ima osnivačka prava - Grupa 17</t>
  </si>
  <si>
    <t>OV-26511/2019 od 23.09.2019.</t>
  </si>
  <si>
    <t>Okvirni soorazum za nabavu usluga prijevoza učenika osnovnih škola nad kojima IŽ ima osnivačka prava - Grupa 20</t>
  </si>
  <si>
    <t>OV-26512/2019 od 23.09.2019.</t>
  </si>
  <si>
    <t>Okvirni soorazum za nabavu usluga prijevoza učenika osnovnih škola nad kojima IŽ ima osnivačka prava - Grupa 21</t>
  </si>
  <si>
    <t>OV-26513/2019 od 23.09.2019</t>
  </si>
  <si>
    <t>Okvirni soorazum za nabavu usluga prijevoza učenika osnovnih škola nad kojima IŽ ima osnivačka prava - Grupa 22</t>
  </si>
  <si>
    <t>OV-26515/2019 od 23.10.2019.</t>
  </si>
  <si>
    <t>Okvirni soorazum za nabavu usluga prijevoza učenika osnovnih škola nad kojima IŽ ima osnivačka prava - Grupa 23</t>
  </si>
  <si>
    <t>OV-26517/2019 od 23.09.2019.</t>
  </si>
  <si>
    <t>Okvirni soorazum za nabavu usluga prijevoza učenika osnovnih škola nad kojima IŽ ima osnivačka prava - Grupa 24</t>
  </si>
  <si>
    <t>OV-8161/2019 od 02.09.2019.</t>
  </si>
  <si>
    <t>FILS D.O.O.</t>
  </si>
  <si>
    <t>Okvirni sporazum za nabsvu usluga prvijevoza učenika osnovnih škola nad kojima IŽ ima osnivačka prava - Grupa 4</t>
  </si>
  <si>
    <t xml:space="preserve"> OV-8156/2019 od 02.09.2019.</t>
  </si>
  <si>
    <t>Okvirni sporazum za nabsvu usluga prvijevoza učenika osnovnih škola nad kojima IŽ ima osnivačka prava - Grupa 3</t>
  </si>
  <si>
    <t>OV-8157/2019 od 02.09.2019.</t>
  </si>
  <si>
    <t>Okvirni sporazum za nabsvu usluga prvijevoza učenika osnovnih škola nad kojima IŽ ima osnivačka prava - Grupa 11</t>
  </si>
  <si>
    <t>OV-8158/2019 od 02.09.2019.</t>
  </si>
  <si>
    <t>Okvirni sporazum za nabsvu usluga prvijevoza učenika osnovnih škola nad kojima IŽ ima osnivačka prava - Grupa 16</t>
  </si>
  <si>
    <t>OV-8159/2019 od 02.09.2019.</t>
  </si>
  <si>
    <t>Okvirni sporazum za nabsvu usluga prvijevoza učenika osnovnih škola nad kojima IŽ ima osnivačka prava - Grupa 15</t>
  </si>
  <si>
    <t>OV-8162/2019 od 02.09.2019.</t>
  </si>
  <si>
    <t>Okvirni sporazum za nabsvu usluga prvijevoza učenika osnovnih škola nad kojima IŽ ima osnivačka prava - Grupa 12</t>
  </si>
  <si>
    <t>OV-5563/2019 od o9.09.2019.</t>
  </si>
  <si>
    <t>LORITRANS vl. Danijel Paoletić</t>
  </si>
  <si>
    <t>Okvirni sporazum za nabavu usluga prijevoza učenika osnovnih škola nad kojima IŽ ima osnivačka prava -Grupa 9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</si>
  <si>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</si>
  <si>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</si>
  <si>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</si>
  <si>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</si>
  <si>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</si>
  <si>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</si>
  <si>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</si>
  <si>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</si>
  <si>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</si>
  <si>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</si>
  <si>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</si>
  <si>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</si>
  <si>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</si>
  <si>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</si>
  <si>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</si>
  <si>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</si>
  <si>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>04.02.2019.</t>
  </si>
  <si>
    <t>OV-8326/2019 od 04.09.2019.</t>
  </si>
  <si>
    <t xml:space="preserve">SVEUČILIŠTE U RIJECI Građevinski fakultet u Rijeci            </t>
  </si>
  <si>
    <t>Ugovor o provedbi recenzije detaljne projektne dokumentacije sustava javnog navodnjavanja Petrovija</t>
  </si>
  <si>
    <t>14.11.2020.</t>
  </si>
  <si>
    <t>11.12.2019.</t>
  </si>
  <si>
    <t>OV-14196/2019. od 12.08.2019.</t>
  </si>
  <si>
    <t>B.N. PALTANA D.O.O.</t>
  </si>
  <si>
    <t>Potpore za poticanje razvoja poduzetništva u Istarskoj županiji za 2019.</t>
  </si>
  <si>
    <t>1 godina od dana potpisivanja Ugovora</t>
  </si>
  <si>
    <t>OV-7688/2019. od 12.08.2019.</t>
  </si>
  <si>
    <t>GEO NORD</t>
  </si>
  <si>
    <t>OV-7687/2019. od 12.08.2019.</t>
  </si>
  <si>
    <t>OV-14335/2019. od 13.08.2019.</t>
  </si>
  <si>
    <t>GEOGRUPA</t>
  </si>
  <si>
    <t>OV-14334/2019. od 13.08.2019.</t>
  </si>
  <si>
    <t>OV-6104/2019 od 12.08.2019.</t>
  </si>
  <si>
    <t>OV-6103/2019 od 12.08.2019.</t>
  </si>
  <si>
    <t>OV-6129/2019 od14.08.2019.</t>
  </si>
  <si>
    <t>C.M.G.C.</t>
  </si>
  <si>
    <t>OV-6126/2019  od 12.08.2019.</t>
  </si>
  <si>
    <t>PSV-ENGIENERING</t>
  </si>
  <si>
    <t>OV-6217/2019 od 14.08.2019.</t>
  </si>
  <si>
    <t>OV-6216/2019 od 14.08.2019.</t>
  </si>
  <si>
    <t>OV-6122/2019 od 12.08.2019.</t>
  </si>
  <si>
    <t>CADCON D.O.O.</t>
  </si>
  <si>
    <t>OV-14940/2019 od 21.08.2019.</t>
  </si>
  <si>
    <t>IZOTERMA D.O.O.</t>
  </si>
  <si>
    <t>OV-6225/2019 od 14.08.2019.</t>
  </si>
  <si>
    <t>KONING D.O.O.</t>
  </si>
  <si>
    <t>OV-5064/2019 od 14.08.2019.</t>
  </si>
  <si>
    <t>FABRIS D.O.O.</t>
  </si>
  <si>
    <t>OV-6071/2019 od 12.08.2019.</t>
  </si>
  <si>
    <t>TEHNOLINE</t>
  </si>
  <si>
    <t>OV-6070/2019 od 12.08.2019.</t>
  </si>
  <si>
    <t>OV-6106/2019 od 12.08.2019.</t>
  </si>
  <si>
    <t>ARENA</t>
  </si>
  <si>
    <t>OV-5160/2019 od 21.08.2019.</t>
  </si>
  <si>
    <t>TRIPTIH D.O.O.</t>
  </si>
  <si>
    <t>OV-2870/2019 od 03.09.2019.</t>
  </si>
  <si>
    <t>NENSI KODELJA MAJCAN</t>
  </si>
  <si>
    <t>OV-14256/2019 od 12.08.2019.</t>
  </si>
  <si>
    <t>TEHNOLINE TELEKOM D.O.O.</t>
  </si>
  <si>
    <t>OV-14255/2019 od 12.08.2019.</t>
  </si>
  <si>
    <t>OV-5043/2019 od 13.08.2019.</t>
  </si>
  <si>
    <t>PRAKSA ZADRUGA PULA</t>
  </si>
  <si>
    <t>OV-1918/2019 od 13.08.2019.</t>
  </si>
  <si>
    <t>TNT Chiptuning Žminj</t>
  </si>
  <si>
    <t>OV-2841/2019 od 12.08.2019.</t>
  </si>
  <si>
    <t>N GEO Novigrad</t>
  </si>
  <si>
    <t xml:space="preserve">OV-6115/2019 od 12.08.2019. </t>
  </si>
  <si>
    <t>V.I.N.N.</t>
  </si>
  <si>
    <t>OV-1411/2019 od 12.08.2019.</t>
  </si>
  <si>
    <t>NOVA TI d.o.o. Pula</t>
  </si>
  <si>
    <t>OV-2838/2019 od 12.08.2019.</t>
  </si>
  <si>
    <t>N.O.V.I.N.G. d.o.o. Novigrad</t>
  </si>
  <si>
    <t>OV-6102/2019 od 12.08.2019.</t>
  </si>
  <si>
    <t>INFINITI GRADNJA j.d.o.o.</t>
  </si>
  <si>
    <t>OV-14197/2019 od 12.08.2019.</t>
  </si>
  <si>
    <t>ŠTERPIN keramičarski obrt</t>
  </si>
  <si>
    <t>OV-5041/2019 od 13.08.2019.</t>
  </si>
  <si>
    <t>INOVATIVE SPA</t>
  </si>
  <si>
    <t>OV-14263/2019 od 12.08.2019.</t>
  </si>
  <si>
    <t>POZITIVAN RITAM D.O.O.</t>
  </si>
  <si>
    <t>OV-6086/2019 od 13.08.2019.</t>
  </si>
  <si>
    <t>RAJKI ING. D.O.O.</t>
  </si>
  <si>
    <t>OV-1956/2019 od 12.08.2019.</t>
  </si>
  <si>
    <t>PRO CONSTRUCT</t>
  </si>
  <si>
    <t>OV-4739/2019 od 03.09.2019.</t>
  </si>
  <si>
    <t>AGSTUDIO PAZIN</t>
  </si>
  <si>
    <t>OV-14601/2019 od 16.08.2019</t>
  </si>
  <si>
    <t>OV-2844/2019 od 13.08.2019.</t>
  </si>
  <si>
    <t>VE-KU d.o.o.</t>
  </si>
  <si>
    <t>OV-2845/2019 od 13.08.2019.</t>
  </si>
  <si>
    <t>OV-1950/2019 od 12.08.2019.</t>
  </si>
  <si>
    <t>FOTOGRAFSKI STUDIO CENTAR J.D.O.O.</t>
  </si>
  <si>
    <t>OV-5026/2019 od 12.08.2019.</t>
  </si>
  <si>
    <t>MONDUS D.O.O.</t>
  </si>
  <si>
    <t>OV-993/2018 od 06.02.2018</t>
  </si>
  <si>
    <t>PERGOLA MENAGEMENT</t>
  </si>
  <si>
    <t>OV-6307/2019 od 06.09.2019</t>
  </si>
  <si>
    <t>OMNITECH SYSTEMS d.o.o.</t>
  </si>
  <si>
    <t>OV-5660/2019 od 10.08.2019.</t>
  </si>
  <si>
    <t xml:space="preserve">ENI obrt za osobne usluge </t>
  </si>
  <si>
    <t>OV-4325/2019 od 12.08.2019</t>
  </si>
  <si>
    <t>BORIS BRAJKOVIĆ Ured ovlaštenog inženjera geodezije</t>
  </si>
  <si>
    <t>OV-14392/2019 od 14.08.2019</t>
  </si>
  <si>
    <t>NAVIGARE j.d.o.o.</t>
  </si>
  <si>
    <t xml:space="preserve">OV-2665/2019 od 12.08.2019. </t>
  </si>
  <si>
    <t>DELICIA D.O.O. Buzet</t>
  </si>
  <si>
    <t>OV-2013/2019 od 13.08.2019.</t>
  </si>
  <si>
    <t>"MRAMOR GRANIT" Tinjan</t>
  </si>
  <si>
    <t>OV-2673/2019 od 13.08.2019.</t>
  </si>
  <si>
    <t>MGM OBRT ZA IZRADU METALNE GALANTERIJE</t>
  </si>
  <si>
    <t>OV-3073/2019 od 12.08.2019.</t>
  </si>
  <si>
    <t>DRVOPLAST d.d.</t>
  </si>
  <si>
    <t>OV-4384/2019 od 14.08.2019.</t>
  </si>
  <si>
    <t>FERENČIĆ PBP Pazin</t>
  </si>
  <si>
    <t>OV-14288/2019 od 13.08.2019.</t>
  </si>
  <si>
    <t>ISTRA PAPIR d.o.o.</t>
  </si>
  <si>
    <t>OV-2868/2019 od 30.08.2019.</t>
  </si>
  <si>
    <t>ALUTRADE vl. Vozila Dalibor</t>
  </si>
  <si>
    <t>10.12.2019.</t>
  </si>
  <si>
    <t>VALAMAR RIVIERA D.D.</t>
  </si>
  <si>
    <t>Anex 3 Ugovora o koncesiji na pomorsko dobro u svrhu gospodarskog korištenja morskih plaža na području Borik</t>
  </si>
  <si>
    <t>Istekom Ugovora o koncesiji  2033.</t>
  </si>
  <si>
    <t>OV-4601/2019. od 23.07.2019.</t>
  </si>
  <si>
    <t>100.00,00</t>
  </si>
  <si>
    <t>Anex 2 Ugovora  o koncesiji na pomorsko dobro u svrhu gospodarskog korištenja morskih plaža u sklopu hotela i kampova tvrtke VALAMAR RIVIERA D.D. POREČ</t>
  </si>
  <si>
    <t>OV-11574/2019. od 18.12.2019.</t>
  </si>
  <si>
    <t>R.S. Bonum d.o.o.</t>
  </si>
  <si>
    <t>Potpore za poticanje poduzetništva u Istarskoj županiji za 2019. godinu.</t>
  </si>
  <si>
    <t>1 godina od danja potpisivanja Ugovora</t>
  </si>
  <si>
    <t>OV-2567/2019. od 18.12.2019.</t>
  </si>
  <si>
    <t>Denis Rudolf - ured ovlaštenog inžinjera građevinarstva Rovinj</t>
  </si>
  <si>
    <t>OV-7881/2019 od 20.12.2019.</t>
  </si>
  <si>
    <t>PRIBETIĆ 1 d.o.o.</t>
  </si>
  <si>
    <t>OV-9839/2019 od 17.12.2019.</t>
  </si>
  <si>
    <t>Perfekt wash, obrt za samoposlužno pranje rublja</t>
  </si>
  <si>
    <t>OV-7371/2019 od 17.12.2019.</t>
  </si>
  <si>
    <t xml:space="preserve">Particela d.o.o. </t>
  </si>
  <si>
    <t>OV-11518/2019 od 17.12.2019.</t>
  </si>
  <si>
    <t xml:space="preserve">LANG International d.o.o. </t>
  </si>
  <si>
    <t>OV-21687/2019 od 17.12.2019.</t>
  </si>
  <si>
    <t>KATI obrt za njegu i održavanje tijela</t>
  </si>
  <si>
    <t>OV-6802/2019 od 17.12.2019.</t>
  </si>
  <si>
    <t>VALICA obrt za proizvodnju papira</t>
  </si>
  <si>
    <t>OV-21641/2019 od 17.12.2019.</t>
  </si>
  <si>
    <t>NEO LAB d.o.o.</t>
  </si>
  <si>
    <t>OV-11644/2019 i OV-11645 od 19.12.2019.</t>
  </si>
  <si>
    <t>ELPIKON obrt za piljenje i bušenje</t>
  </si>
  <si>
    <t>04.03.2020.</t>
  </si>
  <si>
    <t>29.07.2020.</t>
  </si>
  <si>
    <t>1 zadužnica OV-2074/2020.  (SERIJA B07861583, B07861578, B07861579, B07861580, B07861581, B07861582, B07861577, B07861576, B07861575, B07861574)</t>
  </si>
  <si>
    <t>Ministarstvo regionalnog razvoja i fondova Europske unije</t>
  </si>
  <si>
    <t>Ugovor za uredno izmirenje dugoročnih obaveza po izdavanju Jamstva za Opću bolnicu Pula F007-19-Ugovor o kreditu sa Erste</t>
  </si>
  <si>
    <t>Ugovor o financiranju broj: 08-F-Š-0225/20-18 (projekt održavanje zgrade Područne škole Lanišće)</t>
  </si>
  <si>
    <t>31.12.2036.</t>
  </si>
  <si>
    <t>09.01.2020.</t>
  </si>
  <si>
    <t>17.1.2020.</t>
  </si>
  <si>
    <t>24.1.2020.</t>
  </si>
  <si>
    <t>23.01.2020.</t>
  </si>
  <si>
    <t>30.01.2020.</t>
  </si>
  <si>
    <t>11.03.2020.</t>
  </si>
  <si>
    <t>16.03.2020.</t>
  </si>
  <si>
    <t>06.02.2020.</t>
  </si>
  <si>
    <t>14.02.2020.</t>
  </si>
  <si>
    <t>10.01.2020.</t>
  </si>
  <si>
    <t>30.04.2020.</t>
  </si>
  <si>
    <t>20.04.2020.</t>
  </si>
  <si>
    <t>25.05.2020.</t>
  </si>
  <si>
    <t>09.06.2020.</t>
  </si>
  <si>
    <t>15.06.2020.</t>
  </si>
  <si>
    <t>10.06.2020.</t>
  </si>
  <si>
    <t>02.07.2020.</t>
  </si>
  <si>
    <t>01.07.2020.</t>
  </si>
  <si>
    <t>08.07.2020.</t>
  </si>
  <si>
    <t>21.08.2020.</t>
  </si>
  <si>
    <t>09.09.2020.</t>
  </si>
  <si>
    <t>22.09.2020.</t>
  </si>
  <si>
    <t>21.09.2020.</t>
  </si>
  <si>
    <t>06.10.2020.</t>
  </si>
  <si>
    <t>13.10.2020.</t>
  </si>
  <si>
    <t>15.10.2020.</t>
  </si>
  <si>
    <t>26.11.2020.</t>
  </si>
  <si>
    <t>23.11.2020.</t>
  </si>
  <si>
    <t>OV-140/2020 od 07.01.2020.</t>
  </si>
  <si>
    <t>Zagrebačka banka br 2004000258 od 16.01.2020.</t>
  </si>
  <si>
    <t>OV-188/2020 od 09.01.2020.</t>
  </si>
  <si>
    <t>OV-562/2020, OV-563/2020, OV-565/2020, OV-566/2020 OD 30.01.2020.</t>
  </si>
  <si>
    <t>OV-564/2020, OV-567/2020, OV-568/2020 OD 30.01.2020.</t>
  </si>
  <si>
    <t>OV-569/2020 od 30.01.2020.</t>
  </si>
  <si>
    <t>OV-1870/2020  od 06.02.2020.</t>
  </si>
  <si>
    <t>OV-6824/2019 od 18.12.2019.</t>
  </si>
  <si>
    <t>OV-6825/2019 od 18.12.2019.</t>
  </si>
  <si>
    <t>OV-6628/2019 od 23.12.2019.</t>
  </si>
  <si>
    <t>OV-6629/2019 od 23.12.2019.</t>
  </si>
  <si>
    <t>OV-6630/2019 od 23.12.2019.</t>
  </si>
  <si>
    <t>OV-6631/2019 od 23.12.2019.</t>
  </si>
  <si>
    <t>OV-56/2020 od 07.01.2020.</t>
  </si>
  <si>
    <t>OV-58/2020 od 07.01.2020.</t>
  </si>
  <si>
    <t>OV-59/2020 od 07.01.2020.</t>
  </si>
  <si>
    <t>OV-533/2020 od 29.01.2020.</t>
  </si>
  <si>
    <t>OV-1874/2020 od 06.02.2020.</t>
  </si>
  <si>
    <t>Zagrebačka banka br 2004001990 od 01.04.2020.</t>
  </si>
  <si>
    <t>OV-1301/2020 od 14.02.2020.</t>
  </si>
  <si>
    <t xml:space="preserve"> Raiffeisenbank Austria br. 20011280098 od 18.03.2020.</t>
  </si>
  <si>
    <t>Erste&amp;Steier-markische  d.d. Rijeka  br. 5402150550 od 10.01.2020.</t>
  </si>
  <si>
    <t>OV-496/2020  od 18.02.2020.</t>
  </si>
  <si>
    <t>OV-1853/2020  od 10.03.2020.</t>
  </si>
  <si>
    <t>OV-783/2020  od 10.03.2020.</t>
  </si>
  <si>
    <t>OV-1503/2020  od 20.02.2020.</t>
  </si>
  <si>
    <t>OV-704/2020 od  28.02.2020.</t>
  </si>
  <si>
    <t>OV-640/2020 od 27.02.2020.</t>
  </si>
  <si>
    <t>OV-2080/2020 od 11.02.2020.</t>
  </si>
  <si>
    <t>OV-21449/2019 od 12.12.2019.</t>
  </si>
  <si>
    <t>OV-21409/2019 od 12.12.2019.</t>
  </si>
  <si>
    <t>OV-6975/2019 od 27.12.2020</t>
  </si>
  <si>
    <t>OV-1677/2020 od 24.02.2020.</t>
  </si>
  <si>
    <t>OV-8120/2020 i          OV-8115/2020 od 24.04.2020.</t>
  </si>
  <si>
    <t>OV-1305/2020 od 26.05.2020.</t>
  </si>
  <si>
    <t>garancija br.2004000082 od dana 09.01.2020.</t>
  </si>
  <si>
    <t>garancija Erste banka  5402176355 od 15.06.2020.</t>
  </si>
  <si>
    <t>OV-3486/2020 od 09.06.2020.</t>
  </si>
  <si>
    <t>OV-3485/2020 od 09.06.2020.</t>
  </si>
  <si>
    <t>OV-3484/2020 od 09.06.2020.</t>
  </si>
  <si>
    <t>OV-5392/2020  od 07.05.2020.</t>
  </si>
  <si>
    <t>OV-4688/2020 od 26.06.2020.</t>
  </si>
  <si>
    <t>OV-1640/2020  od 14.04.2020.</t>
  </si>
  <si>
    <t>garancija i dodatak garanciji IKB Umag 9007025746 od 03.06.2020.</t>
  </si>
  <si>
    <t>Garancija ERSTE BANK br. 5402172581 od 21.05.2020.</t>
  </si>
  <si>
    <t>OV-581/2020  od 01.07.2020.</t>
  </si>
  <si>
    <t>Garancija RAifaisenbank Austria d.d. br 20011280265 od 12.08.2020.</t>
  </si>
  <si>
    <t>OV-3695/2020 od 07.09.2020.</t>
  </si>
  <si>
    <t>OV-5466/20 od 09.09.2020.</t>
  </si>
  <si>
    <t>Garancija Erste  br 5402190515</t>
  </si>
  <si>
    <t>Zadužnica OV-1889/2020 od 06.10.2020.</t>
  </si>
  <si>
    <t>Zadužnica OV-3924/2020 od 24.09.2020.</t>
  </si>
  <si>
    <t>OV-7654/2020 od 08.10.2020.</t>
  </si>
  <si>
    <t>OV-7653/2020 od 08.10.2020.</t>
  </si>
  <si>
    <t>OV-2168/2020 od 09.11.2020.</t>
  </si>
  <si>
    <t>OV-2169/2020 od 09.11.2020.</t>
  </si>
  <si>
    <t>OV-2170/2020 od 09.11.2020.</t>
  </si>
  <si>
    <t>OV-4549/2018 od 31.08.2018.</t>
  </si>
  <si>
    <t>INSTITUT IGH D.D.</t>
  </si>
  <si>
    <t xml:space="preserve">PRIMIUM ING </t>
  </si>
  <si>
    <t>STATUS D.O.O.</t>
  </si>
  <si>
    <t xml:space="preserve">METRIS </t>
  </si>
  <si>
    <t>GRAD VODNJAN</t>
  </si>
  <si>
    <t>GRAD PAZIN</t>
  </si>
  <si>
    <t xml:space="preserve">IDA ISTARSKA RAZVOJNA AGENCIJA PULA </t>
  </si>
  <si>
    <t>GLAS ISTRE NOVINE d.o.o. PULA</t>
  </si>
  <si>
    <t>IN2 d.o.o. ZAGREB</t>
  </si>
  <si>
    <t>BIND IoT d.o.o. VARAŽDIN</t>
  </si>
  <si>
    <t>A1 HRVATSKA d.o.o. ZAGREB</t>
  </si>
  <si>
    <t>RADNIK d.d. KRIŽEVCI</t>
  </si>
  <si>
    <t>DE CONTE d.o.o. LABIN</t>
  </si>
  <si>
    <t>ELVIS, obrt za bravarske radove</t>
  </si>
  <si>
    <t>SOF SEA d.o.o.</t>
  </si>
  <si>
    <t>KOLIJEVKA KRUHA j.d.o.o.</t>
  </si>
  <si>
    <t>DANIJEL KARLOVIĆ GOAT A BOAT</t>
  </si>
  <si>
    <t>ANDANA SEA TOURS</t>
  </si>
  <si>
    <t>ORDINACIJA DENTALNE MIDECINE ANIKA ČERNEKA</t>
  </si>
  <si>
    <t>ODVJETNICA ALEKSANDRA SIMIĆ</t>
  </si>
  <si>
    <t xml:space="preserve">SEA STAR </t>
  </si>
  <si>
    <t>LIBROS</t>
  </si>
  <si>
    <t>BIG RUM j.d.o.o.LARA VIDULIN</t>
  </si>
  <si>
    <t>ALMES. D.OO.</t>
  </si>
  <si>
    <t xml:space="preserve">HRVATSKI TELEKOM D.D. </t>
  </si>
  <si>
    <t>JURCON PROJEKT D.O.O.</t>
  </si>
  <si>
    <t>DOLORES SUN CLEANS</t>
  </si>
  <si>
    <t>007 MILETIĆ d.o.o.</t>
  </si>
  <si>
    <t>VLADIMIR GORTAN D.D.</t>
  </si>
  <si>
    <t>ALMES. D.O.O. Viškovo</t>
  </si>
  <si>
    <t>DEZINSEKCIJS RIJEKA</t>
  </si>
  <si>
    <t>CEOMARIS D.D.</t>
  </si>
  <si>
    <t>SPECJALNA BOLNICA ZA ORTOPEDIJU I REHABILITACIJU "MARTIN HORVAT" ROVINJ</t>
  </si>
  <si>
    <t>HP HRVATSKA POŠTA D.D.</t>
  </si>
  <si>
    <t>KAPITEL D.O.O. ŽMINJ</t>
  </si>
  <si>
    <t>Zajednički odvjetnički ured Siniša Boštner i Andrej Stanić</t>
  </si>
  <si>
    <t>Ugovor o usluzi stručnog nadzora nad izgradnjom zgrade Medicinske škole Pula</t>
  </si>
  <si>
    <t>Ugovor o javnoj nabavi usluga voditelja projekta izgradnje Medicinske škole u Puli</t>
  </si>
  <si>
    <t>Ugovor o nabavi usluga licenciranja i održavanja Sustava upravljama ljudsikm potencijalima</t>
  </si>
  <si>
    <t xml:space="preserve">Sporazum o financiranju projekata ASTERIS, WATERCARE I ADSWIM </t>
  </si>
  <si>
    <t>Ugovor o  sufinanciranju dijela kreditne obveze za izgradnju i opremanje nove Opće bolnice u Puli                                       Aneks Ugovora o  sufinanciranju dijela kreditne obveze za izgradnju i opremanje nove Opće bolnice u Puli</t>
  </si>
  <si>
    <t xml:space="preserve">Ugovor o  sufinanciranju dijela kreditne obveze za izgradnju i opremanje nove Opće bolnice u Puli                                     </t>
  </si>
  <si>
    <t>EU projekt INVESTINFISH - dopis Upravnog odjela za gospodarstvo</t>
  </si>
  <si>
    <t>USLUGA OGLAŠAVANJA-IZRADA, TISKANJE I DISTRIBUIRANJE TJEDNOG PRILOGA O RADU IŽ</t>
  </si>
  <si>
    <t>Ugovor o javnim uslugama održavanja e-Aplikacija</t>
  </si>
  <si>
    <t>Ugovor o javnim uslugama održavanja financijsko-računovodstvenih i poreznih aplikacija</t>
  </si>
  <si>
    <t>Ugovor za nabavu javne govorne usluge u fiksnoj telefoniji, pristupa internetu i usluge prijenosa podataka</t>
  </si>
  <si>
    <t>Ugovor o građenju Medicinske škole u Puli</t>
  </si>
  <si>
    <t>Potpore u svrhu samozapošljavnja nezaposlenih osoba u Istarskoj županiji financiran sredstvima europske unije kroz projekt REI</t>
  </si>
  <si>
    <t>Ugovor o izvođenju radova Vladimir Gortan, Almes, Kone</t>
  </si>
  <si>
    <t>UGOVOR O JAVNOJ NABAVI MICROSOFT LICENCI</t>
  </si>
  <si>
    <t>UGOVOR O IZRAD I PROJEKTNE DOKUMENTACIJE</t>
  </si>
  <si>
    <t>Anex  garancije 19.02.2020. Anex garancije 28.05.2020.</t>
  </si>
  <si>
    <t>Zamjena vanjske stolarije na zgradi Društvenog centra Pula - jamstvo za otklanjanje nedostat u jamstveno rokuaku</t>
  </si>
  <si>
    <t>Ugovor o čišćenju poslovni prostorija- grupa 1 Pula</t>
  </si>
  <si>
    <t>Ugovor o čišćenju poslovni prostorija- grupa 2 Rovinj</t>
  </si>
  <si>
    <t>Ugovor o čišćenju poslovni prostorija- grupa 3 Labin</t>
  </si>
  <si>
    <t>Ugovor o nabavci i siporuci tonera tinti i ostalih proizvoda , evidencijski broj nabave 4-20-MV</t>
  </si>
  <si>
    <t>Ugovor o javnoj nabavi usluga privatne zaštiteosoba i objekata</t>
  </si>
  <si>
    <t>Ugovor o javnoj nabvi za uslugu čišćenja morskog okoliša ekološkim brodom</t>
  </si>
  <si>
    <t>Ugovor o koncesiji u svrhu gospodarskog korištenja pomorskog dobra Limski zaljev</t>
  </si>
  <si>
    <t>Ugovor o javnoj nabavi govornih, podatkovnih i mješovitih usluga u pokretnoj i elektroničkoj komunikacijskoj mreži</t>
  </si>
  <si>
    <t>Ugovor o pružanju poštanskih usluga i ostalih usluga</t>
  </si>
  <si>
    <t>Javna nabava male vrijednosti Zamjena vanjske stolarije na zgradi Društvenog centra Pula - II faza ev broj nabave 12-20-MV</t>
  </si>
  <si>
    <t>Ugovor o javnoj nabavi usluga arhelološkog istraživanja rašpora za projekt Kaštelir iz programa suradnje Intereg Slovenija - Hrvatska</t>
  </si>
  <si>
    <t>Ugovor o ustupanju ugovora o pružanju pravnih usluga rješavanja imovinsko pravnih pitanja u postupku realizacije sustava javnog navodnjavanja ČERVAR PORAT BAŠARINKA</t>
  </si>
  <si>
    <t>Ugovor o nabavi usluga prijevoza učenika osnovnih škola osnivača Istarske Županije za Grupu 11 Divšići</t>
  </si>
  <si>
    <t>Ugovor o nabavi usluga prijevoza učenika osnovnih škola osnivača Istarske Županije za Grupu 16 Vodnjan</t>
  </si>
  <si>
    <t>Rekonstrukcija građevine gospodarske namjene  KUĆA ISTARSKIH KAŠTELA Momjan</t>
  </si>
  <si>
    <t>Sanacija krovišta Učeničkog doma Pula</t>
  </si>
  <si>
    <t>15.05.2021.</t>
  </si>
  <si>
    <t>vrijedi do 01.04.2021.</t>
  </si>
  <si>
    <t xml:space="preserve">                                                                 </t>
  </si>
  <si>
    <t>28.02.2022.</t>
  </si>
  <si>
    <t>01.03.2021.</t>
  </si>
  <si>
    <t>Zadužnice će se vratiti nakon podnošenja izvještaja o utrošku dodijeljenih sredstva</t>
  </si>
  <si>
    <t>Vrijede 10 godina do 07.04.2030.</t>
  </si>
  <si>
    <t>vrijede do 26.07.2021.</t>
  </si>
  <si>
    <t>vrijede do 15.08.2021.</t>
  </si>
  <si>
    <t>vrijedi do 07.04.2030.</t>
  </si>
  <si>
    <t>vrijedi do 07.04.2025.</t>
  </si>
  <si>
    <t>vrijedi do 21.05.2025.</t>
  </si>
  <si>
    <t>vrijedi do 12.06.2022.</t>
  </si>
  <si>
    <t>vrijedi do 31.08.2021.</t>
  </si>
  <si>
    <t>vrijedi do 30.11.2020.</t>
  </si>
  <si>
    <t>vrijedi do 03.09.2021.</t>
  </si>
  <si>
    <t>vrijedi do 08.09.2022.</t>
  </si>
  <si>
    <t>vrijedi do 02/2021.</t>
  </si>
  <si>
    <t>srpanj 2021.</t>
  </si>
  <si>
    <t>do 05.11.2025.</t>
  </si>
  <si>
    <t>do 16.10.2030.</t>
  </si>
  <si>
    <t xml:space="preserve"> </t>
  </si>
  <si>
    <t>OV-10281/16 od 13.12.2016.</t>
  </si>
  <si>
    <t>OV-3119/2018 od 25.04.2018.</t>
  </si>
  <si>
    <t>OV-1866/17,                                     OV-1867/17,                                   OV-1868/17,                                      OV-1869/17,                                      OV-1870/17,                                    OV-1871/17,                                     OV1872/17,                                      OV-1873/17,                                     OV-1874/17,                                     OV-1875/17,                                      OV-1876/17,                                     OV-1877/17,                                     OV-1878/17,                                      OV-1879/17,                                      OV-1880/17,                                      OV-1881/17,                                      OV-1882/17,                                      OV-1883/17,                                      OV-1884/17,                                      OV-1865/17                                      od 20.04.2017.</t>
  </si>
  <si>
    <r>
      <t xml:space="preserve">Ugovor o koncesiji na pom. dobru u Limskom zaljevu </t>
    </r>
    <r>
      <rPr>
        <b/>
        <sz val="8"/>
        <color indexed="8"/>
        <rFont val="Arial"/>
        <family val="2"/>
        <charset val="238"/>
      </rPr>
      <t>ID 104370</t>
    </r>
  </si>
  <si>
    <t>OV-7636/16,                                   OV-7635/16 14.10.2016.</t>
  </si>
  <si>
    <t>OV-7212/15,                                   OV-7211/15                                        od 20.11.2015.</t>
  </si>
  <si>
    <t>OV-2525/16,                               A07222341 OD 23.05.2016.</t>
  </si>
  <si>
    <t>OV-5506/16,                                A07364158 OD31.05.2016.</t>
  </si>
  <si>
    <t>OV-337316, OD28.05.2016.,              A 07114206</t>
  </si>
  <si>
    <t>OV-3212/16, OD 19.05.2016,              A 07114199</t>
  </si>
  <si>
    <t>OV-328/16, OD 25.05.2016.               A 07198962</t>
  </si>
  <si>
    <t>OV-8489/16 OD 02.06.2016.              A 07186569</t>
  </si>
  <si>
    <t>OV-1893/16 OD 30.05.2016.              A 07188999</t>
  </si>
  <si>
    <t>OV-3103/17,                                   OV-3102/17,                                     OV-3101/17,                                     OV-3100/17,                                       OV-3099/17,                                       OV-3098/17,                                      OV-3097/17,                                       OV-3096/17,                                       OV-3095/17,                                       OV-3094/17,                                       OV-3093/17,                                      OV-3092/17,                                       OV-3091/17,                                       OV-3090/17,                                      OV-3089/17,                                       OV-3088/17,                                   OV-3087/17,                                       OV-3086/17,                                     OV-3085/17,                                       OV-3084/17                                      od 10.05.2017.</t>
  </si>
  <si>
    <t>OV-5787/17,                                      OV-5786/17,                                      OV-5785/17,                                       OV-5784/17,                                       OV-5783/17,                                       OV-5782/17,                                      OV-5781/17,                                      OV-5780/17,                                      OV-5779/17,                                      OV-5778/17,                                       OV-5777/17,                                      OV-5776/17,                                      OV-5775/17,                                      OV-5774/17,                                      OV-5773/17,                                       OV-5772/17,                                      OV-5771/17,                                      OV-5770/17,                                      OV-5769/17,                                      OV-5768/17                                       od 29.08.2017.</t>
  </si>
  <si>
    <t>OV-3398/17,                                       OV-3399/17,                                      OV-3400/17,                                      OV-3401/17,                                       OV-3402/17,                                       OV-3403/17,                                       OV-3404/17,                                      OV-3405/17,                                       OV-3406/17,                                      OV-3407/17,                                     OV-3408/17,                                       OV-3409/17,                                      OV-3410/17,                                       OV-3411/17,                                       OV-3412/17,                                     OV-3413/17,                                     OV-3414/17,                                     OV-3415/17,                                       OV-3416/17,                                        OV3417/17 od 30.08.2017.</t>
  </si>
  <si>
    <t>OV-10617/17 i                                    OV-10616/17 od 21.12.2017.</t>
  </si>
  <si>
    <t>OV-7736/17                                         OV-7735/17 od 21.12.2017.</t>
  </si>
  <si>
    <t>OV-545/18,                                        OV-546/18,                                         OV-547/18,                                         OV-548/18,                                      OV-549/18,                                         OV-550/18,                                         OV-551/18,                                      OV-552/18,                                       OV-553/18,                                         OV554/18,                                OV555/18,                                       OV-556/18,                                        OV-557/18,                                        OV-558/18,                                        OV-559/18,                               OV560/18,                                          OV-561/18,                                        OV-562/18,                                        OV-563/18</t>
  </si>
  <si>
    <t>OV-1041/2018,                               OV-1040/2018</t>
  </si>
  <si>
    <t>OV-939/2018 i                                    OV-940/2018</t>
  </si>
  <si>
    <t>OV-7483/16 od 21.10.2016.            OV-8227/2018 od 11.12.2018.</t>
  </si>
  <si>
    <t xml:space="preserve">OV-3815/2018                                    OV-3814/2018                                    OV-3813/2018                                 OV-3812/2018                                  OV-3811/2018                                     od 12.12.2018.                  </t>
  </si>
  <si>
    <t>OV-8509/2018.                                    od 19.12.2018.</t>
  </si>
  <si>
    <t>OV-161/2019.                                     od 18.01.2019.</t>
  </si>
  <si>
    <t>OV-739/2019  i                                   OV-740/2019 od 06.02.2019.</t>
  </si>
  <si>
    <t>OV-606/2019.                                 OV-607/2019.                                    OV-605/2019.                                 OV-604/2019  od 11.03.2019.</t>
  </si>
  <si>
    <t>OV-1459/2019.                                  od 15.03.2019.</t>
  </si>
  <si>
    <t>OV-1893/2019.                                 OV-1892/2019 od 21.05.2019.</t>
  </si>
  <si>
    <t>OV-1911/2020,OV-1909/2020,       OV-1910/2020 od 16.06.2020.</t>
  </si>
  <si>
    <t>OV-2856/16 OD 17.05.2016.             A 072222857</t>
  </si>
  <si>
    <t>OV-4119/16, OD 02.06.2016.             A 07139735</t>
  </si>
  <si>
    <t xml:space="preserve">26.5.2017.
od OV-1699/17                                   do OV-1718/17
</t>
  </si>
  <si>
    <t>OV-4668/17                                      OV-4669/17                                       OV-4670/17                                        OV-4671/17                                      od 15.12.2017.</t>
  </si>
  <si>
    <t>21.11.2018. i  16.11.2018.</t>
  </si>
  <si>
    <t>Red.   br.</t>
  </si>
  <si>
    <t>31.03.2016.                                      OV1833/16                                         i OV-1835/16</t>
  </si>
  <si>
    <r>
      <rPr>
        <sz val="8"/>
        <color indexed="8"/>
        <rFont val="Arial"/>
        <family val="2"/>
        <charset val="238"/>
      </rPr>
      <t>METRIS CENTAR ZA ISTRAŽIVANJE MATERIJALA ISTARSKE ŽUPANIJE</t>
    </r>
  </si>
  <si>
    <t xml:space="preserve">Obnova ovojnice SŠ M.Blažine Labin </t>
  </si>
  <si>
    <t xml:space="preserve">VODOPRIVREDNI PROJEKTNI BIRO d.d.,           INSTITUT IGH d.d.,                                        HIDRO -EXPERT d.o.o. </t>
  </si>
  <si>
    <t>Vodopr projektni biro                      OV-4731/2018 od 21.11.2018.           Institut IGH d.d. OV-19685/2018.        Hidro -expert OV-11337/2018,       OV-11338/2018. OD 16.11.2018.</t>
  </si>
  <si>
    <t>Ugovor o  sufinanciranju dijela kreditne obveze za izgradnju i opremanje nove Opće bolnice u Puli, Aneks Ugovora o  sufinanciranju dijela kreditne obveze za izgradnju i opremanje nove Opće bolnice u Puli</t>
  </si>
  <si>
    <t>3mjenice     (A07125746,           A07125744,                       A071255745)                       i   zadužnice OV-8769/16 OD 05.09.2016.</t>
  </si>
  <si>
    <t>1 bjanko zadužnica                   OV-9807/17</t>
  </si>
  <si>
    <t>1 bjanko zadužnica                    OV-12105/17</t>
  </si>
  <si>
    <t>1 zadužnica                                  OV-11711/2019 i 10 mjenica</t>
  </si>
  <si>
    <t>2 bjanko zadužnice                     OV-5350/2020, OV-5353/2020</t>
  </si>
  <si>
    <t>Bolnica M. Horvat Rovinj</t>
  </si>
  <si>
    <t>naknada štete</t>
  </si>
  <si>
    <t>2012.</t>
  </si>
  <si>
    <t>O.Š. V.Nazor Krnica</t>
  </si>
  <si>
    <t>2016.</t>
  </si>
  <si>
    <t>fiz.i prav.osobe</t>
  </si>
  <si>
    <t>poništenje II st. rješenja</t>
  </si>
  <si>
    <t>kontinuirano</t>
  </si>
  <si>
    <t>IŽ je solidarni dužnik tuženika</t>
  </si>
  <si>
    <t>OŠ Fažana</t>
  </si>
  <si>
    <t>Radni spor- prava iz radog odnosa</t>
  </si>
  <si>
    <t>Kraj 2021.</t>
  </si>
  <si>
    <t xml:space="preserve">Medicinska škola Pula </t>
  </si>
  <si>
    <t xml:space="preserve">Radni spor- prava iz radog odnosa </t>
  </si>
  <si>
    <t>2018.</t>
  </si>
  <si>
    <t>Kraj 2022.</t>
  </si>
  <si>
    <t xml:space="preserve">Istarska županija </t>
  </si>
  <si>
    <t>Ocjena zakonitosti Odluke</t>
  </si>
  <si>
    <t xml:space="preserve">17. 02.2020. </t>
  </si>
  <si>
    <t>Ocjena zakonitosti Pravilnika</t>
  </si>
  <si>
    <t>27.02.2020.</t>
  </si>
  <si>
    <t>naplata potraživanja</t>
  </si>
  <si>
    <t>21.07.2005.</t>
  </si>
  <si>
    <t>AGRO-INVESTING doo</t>
  </si>
  <si>
    <t>15.01.2009.</t>
  </si>
  <si>
    <t>PODLABIN doo</t>
  </si>
  <si>
    <t>11.01.2008.</t>
  </si>
  <si>
    <t>DIVERSO doo</t>
  </si>
  <si>
    <t>Obrt KORTAR</t>
  </si>
  <si>
    <t>OPG JADREŠKO ERVIN</t>
  </si>
  <si>
    <t>16.11.2012.</t>
  </si>
  <si>
    <t>ALBA doo</t>
  </si>
  <si>
    <t>15.11.2012.</t>
  </si>
  <si>
    <t>Obrt ŠOŠTARI</t>
  </si>
  <si>
    <t>18.01.2008.</t>
  </si>
  <si>
    <t>Obrt MARKONI GIARDINI</t>
  </si>
  <si>
    <t>24.05.2010.</t>
  </si>
  <si>
    <t>Obrt ISKOPI DUBINOVIĆ</t>
  </si>
  <si>
    <t>26.08.2015.</t>
  </si>
  <si>
    <t>Obrt MIROSLAV ZLATIĆ</t>
  </si>
  <si>
    <t>27.12.2011.</t>
  </si>
  <si>
    <t>MAR.RA.ISTRA doo</t>
  </si>
  <si>
    <t>25.07.2012.</t>
  </si>
  <si>
    <t>Obrt GLJIVARA MARTINA</t>
  </si>
  <si>
    <t>20.08.2013.</t>
  </si>
  <si>
    <t>Obrt DEMARKI</t>
  </si>
  <si>
    <t>19.11.2012.</t>
  </si>
  <si>
    <t>Obrt INGA</t>
  </si>
  <si>
    <t>Obrt MATIĆ</t>
  </si>
  <si>
    <t>26.07.2013.</t>
  </si>
  <si>
    <t>Obrt EMMA</t>
  </si>
  <si>
    <t>28.12.2011.</t>
  </si>
  <si>
    <t>Obrt ŽBITAR</t>
  </si>
  <si>
    <t>23.12.2011.</t>
  </si>
  <si>
    <t>OPG RABAR RINO</t>
  </si>
  <si>
    <t>TELEPORT doo</t>
  </si>
  <si>
    <t>29.07.2015.</t>
  </si>
  <si>
    <t>Obrt TOMASO</t>
  </si>
  <si>
    <t>25.07.2019.</t>
  </si>
  <si>
    <t>Obrt PRŠUTARNA GRUBIŠIĆ</t>
  </si>
  <si>
    <t>02.01.2013.</t>
  </si>
  <si>
    <t>Obrt LICARDO</t>
  </si>
  <si>
    <t>02.05.2019.</t>
  </si>
  <si>
    <t>OPG VOŠTEN IVAN</t>
  </si>
  <si>
    <t>29.07.2019.</t>
  </si>
  <si>
    <t>Obrt KARATELA</t>
  </si>
  <si>
    <t>30.07.2019.</t>
  </si>
  <si>
    <t>OPG PLETIKOS DAVOR</t>
  </si>
  <si>
    <t>31.07.2019.</t>
  </si>
  <si>
    <t>VALTURA doo</t>
  </si>
  <si>
    <t>BARBA ČIŽO</t>
  </si>
  <si>
    <t>06.05.2019.</t>
  </si>
  <si>
    <t>Istarska županija</t>
  </si>
  <si>
    <t>u narednih 5.g.</t>
  </si>
  <si>
    <t>6 bjanko zadužnica                         OV-1984/2019.od 12.04.2019.,               OV-4602/2019. od 23.7.2019.,          OV-4600/2019. od 23.07.2019.,     OV-1983/2019. od 12.04.2019.,     OV-1985/2019. od 12.04.2019.,        OV-4599/2019. od23.07.2019.</t>
  </si>
  <si>
    <t xml:space="preserve">OV-737/2018                                         OV-1323/2018                                  OV-1322/2018                                  OV-1324/2018       </t>
  </si>
  <si>
    <t>OV-5296/17,                                       OV-5297/17,                                       OV-5298/17,                                       OV-5299/17,                                       OV-5300/17,                                    OV-5301/17,                                       OV-5302/17,                                       OV-5303/17,                                       OV-5304/17,                                     OV-5305/17,                                       OV-5306/17,                                       OV-5307/17,                                       OV-5308/17,                                    OV-5309/17,                                      OV-5310/17,                                        OV-5311/17,                                    OV-5312/17,                                      OV-5313/17,                                   OV5314/17 od 20.12.2017.</t>
  </si>
  <si>
    <t>OV-147/2018                                    OV-146/2018                                      OV-145/2018                                  OV-144/2018                                      OV-143/2018                                   OV-142/2018                                   OV-141/2018                                   OV-140/2018                                    OV-139/2018                                     OV-138/2018                                      OV-137/2018                                       OV-136/2018                                    OV-135/2018                                   OV-134/2018                                      OV-133/2018                                      OV-132/2018                                   OV-131/2018                                   OV-130/2018                                   OV-129/2018                                     od 18.12.2017.</t>
  </si>
  <si>
    <t>Popis sudskih sporova u tijeku  Istarske županije na dan 31.12.2020.</t>
  </si>
  <si>
    <t>prava iz radnog odnosa</t>
  </si>
  <si>
    <t>ocjena zakonitosti Odluke</t>
  </si>
  <si>
    <t>ocjena zakonitosti Pravilnika</t>
  </si>
  <si>
    <t>Fizička osoba</t>
  </si>
  <si>
    <t>Fiz.i prav.osobe</t>
  </si>
  <si>
    <t>IŽ - II st. UT IŽ</t>
  </si>
  <si>
    <t>Sudski troškovi</t>
  </si>
  <si>
    <t>Rezervacija za trošak upr.spora</t>
  </si>
  <si>
    <t>Dosuđen je trošak u korist IŽ</t>
  </si>
  <si>
    <t>T.z. djelomično usvojen, izjavljena žalba</t>
  </si>
  <si>
    <t xml:space="preserve">Upravni sud u Rijeci </t>
  </si>
  <si>
    <t>u narednih 3.g.</t>
  </si>
  <si>
    <t>u narednih 2.g.</t>
  </si>
  <si>
    <t>u narednih 4.g.</t>
  </si>
  <si>
    <t>Zadužnica</t>
  </si>
  <si>
    <t>Mjenica</t>
  </si>
  <si>
    <t>Hipoteka na nekretnini</t>
  </si>
  <si>
    <t>OPG -Sandi Chiavalon</t>
  </si>
  <si>
    <t>Osiguranje plaćanja</t>
  </si>
  <si>
    <t>15.01.2020.</t>
  </si>
  <si>
    <t>1162/20</t>
  </si>
  <si>
    <t>15.04.2034.</t>
  </si>
  <si>
    <t>AZRRI doo</t>
  </si>
  <si>
    <t>1163/20</t>
  </si>
  <si>
    <t>06.11.2030.</t>
  </si>
  <si>
    <t>AZRRI - Merlić Igor</t>
  </si>
  <si>
    <t>10.02.2020.</t>
  </si>
  <si>
    <t>OPG Radola Edi</t>
  </si>
  <si>
    <t>1164/20</t>
  </si>
  <si>
    <t>06.11.2031.</t>
  </si>
  <si>
    <t>03.03.2020.</t>
  </si>
  <si>
    <t>Fiducij na nekretnini</t>
  </si>
  <si>
    <t>OPG - Radola Edi</t>
  </si>
  <si>
    <t>20.07.2020.</t>
  </si>
  <si>
    <t>LD Trčka</t>
  </si>
  <si>
    <t>1165/20</t>
  </si>
  <si>
    <t>18.08.2028.</t>
  </si>
  <si>
    <t>LD Trčka – Davide Rota</t>
  </si>
  <si>
    <t>10.08.2020.</t>
  </si>
  <si>
    <t>23.09.2020.</t>
  </si>
  <si>
    <t>OPG Carić Danijel</t>
  </si>
  <si>
    <t>1167/20</t>
  </si>
  <si>
    <t>23.12.2032.</t>
  </si>
  <si>
    <t>OPG Kadenaro Roberto</t>
  </si>
  <si>
    <t>1168/20</t>
  </si>
  <si>
    <t>23.12.2034.</t>
  </si>
  <si>
    <t>08.10.2020.</t>
  </si>
  <si>
    <t>03.11.2020.</t>
  </si>
  <si>
    <t>Općina LANIŠĆE</t>
  </si>
  <si>
    <t>03.02.2022.</t>
  </si>
  <si>
    <t>16.12.2020.</t>
  </si>
  <si>
    <t>OPG Pastrovicchio Antonio</t>
  </si>
  <si>
    <t>1166/20</t>
  </si>
  <si>
    <t>03.02.2033.</t>
  </si>
  <si>
    <t>UKUPNO PRIMLJENI ISTRUMENTI OSIGURANJA PLAĆANJA</t>
  </si>
  <si>
    <t>UKUPNO DANI INSTRUMENTI OSIGURANJA PLAĆANJA</t>
  </si>
  <si>
    <t>Bjanko zadužnica</t>
  </si>
  <si>
    <t>17.03.2014.</t>
  </si>
  <si>
    <t>Vinogradi San Martino doo</t>
  </si>
  <si>
    <t>1112/18</t>
  </si>
  <si>
    <t>09.07.2030.</t>
  </si>
  <si>
    <t>11.01.2016.</t>
  </si>
  <si>
    <t>LD Lepus Brtonigla</t>
  </si>
  <si>
    <t>1114/18</t>
  </si>
  <si>
    <t>09.07.2020.</t>
  </si>
  <si>
    <t>21.06.2005.</t>
  </si>
  <si>
    <t>23.03.2016.</t>
  </si>
  <si>
    <t>ZO Vina Cattunar</t>
  </si>
  <si>
    <t>1115/08</t>
  </si>
  <si>
    <t>19.04.2018.</t>
  </si>
  <si>
    <t>20.03.2018.</t>
  </si>
  <si>
    <t>09.04.2018.</t>
  </si>
  <si>
    <t>OPG Damijanić Robi</t>
  </si>
  <si>
    <t>1113/18</t>
  </si>
  <si>
    <t>09.07.2026.</t>
  </si>
  <si>
    <t>PTO Matteo</t>
  </si>
  <si>
    <t>1109/18</t>
  </si>
  <si>
    <t>20.06.2022.</t>
  </si>
  <si>
    <t>27.03.2018.</t>
  </si>
  <si>
    <t>OPG Baćac Goran</t>
  </si>
  <si>
    <t>1111/18</t>
  </si>
  <si>
    <t>09.01.2031.</t>
  </si>
  <si>
    <t>08.06.2018.</t>
  </si>
  <si>
    <t>OPG Ladika Boris</t>
  </si>
  <si>
    <t>1122/18</t>
  </si>
  <si>
    <t>08.09.2023.</t>
  </si>
  <si>
    <t>OPG Deghenghi Domenico</t>
  </si>
  <si>
    <t>1123/18</t>
  </si>
  <si>
    <t>29.09.2029.</t>
  </si>
  <si>
    <t>OPG Basaneže Dorijano</t>
  </si>
  <si>
    <t>1116/18</t>
  </si>
  <si>
    <t>08.09.2025.</t>
  </si>
  <si>
    <t>AGROKOKA-PULA</t>
  </si>
  <si>
    <t>1117/18</t>
  </si>
  <si>
    <t>08.09.2028.</t>
  </si>
  <si>
    <t>06.07.2018.</t>
  </si>
  <si>
    <t>09.03.2017.</t>
  </si>
  <si>
    <t>LD ROČ</t>
  </si>
  <si>
    <t>1124/18</t>
  </si>
  <si>
    <t>29.09.2026.</t>
  </si>
  <si>
    <t>03.05.2017.</t>
  </si>
  <si>
    <t>OPG Palčić Leonardo</t>
  </si>
  <si>
    <t>1125/18</t>
  </si>
  <si>
    <t>29.09.2027.</t>
  </si>
  <si>
    <t>OPG Škrinjar Valter</t>
  </si>
  <si>
    <t>1118/18</t>
  </si>
  <si>
    <t>Obrt MARIO</t>
  </si>
  <si>
    <t>1121/18</t>
  </si>
  <si>
    <t>08.09.2026.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</si>
  <si>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</si>
  <si>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</si>
  <si>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</si>
  <si>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</si>
  <si>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</si>
  <si>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</si>
  <si>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</si>
  <si>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</si>
  <si>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</si>
  <si>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1127/18</t>
  </si>
  <si>
    <t>23.11.2032.</t>
  </si>
  <si>
    <t>06.09.2018.</t>
  </si>
  <si>
    <t>12.09.2018.</t>
  </si>
  <si>
    <t>Hipoteka na pokretnini</t>
  </si>
  <si>
    <t>04.10.2018.</t>
  </si>
  <si>
    <t>OPG Gardoš Nevija</t>
  </si>
  <si>
    <t>1135/18</t>
  </si>
  <si>
    <t>04.01.2033.</t>
  </si>
  <si>
    <t>30.10.2018.</t>
  </si>
  <si>
    <t>OPG Jurišević Edi</t>
  </si>
  <si>
    <t>1119/18</t>
  </si>
  <si>
    <t>08.09.2022.</t>
  </si>
  <si>
    <t>04.01.2024.</t>
  </si>
  <si>
    <t>POD LINIJU jdoo</t>
  </si>
  <si>
    <t>1137/18</t>
  </si>
  <si>
    <t>04.01.2029.</t>
  </si>
  <si>
    <t>27.11.2018.</t>
  </si>
  <si>
    <t>OPG Radošević Branko</t>
  </si>
  <si>
    <t>1134/18</t>
  </si>
  <si>
    <t>03.12.2018.</t>
  </si>
  <si>
    <t>Obrt VINO VERITAS</t>
  </si>
  <si>
    <t>1138/18</t>
  </si>
  <si>
    <t>03.03.2024.</t>
  </si>
  <si>
    <t>10.12.2018.</t>
  </si>
  <si>
    <t>11.12.2018.</t>
  </si>
  <si>
    <t>Obrt P &amp; P</t>
  </si>
  <si>
    <t>1131/18</t>
  </si>
  <si>
    <t>04.10.2027.</t>
  </si>
  <si>
    <t>29.10.2018.</t>
  </si>
  <si>
    <t>06.11.2018.</t>
  </si>
  <si>
    <t>I I C jdoo</t>
  </si>
  <si>
    <t>1128/18</t>
  </si>
  <si>
    <t>11.10.2018.</t>
  </si>
  <si>
    <t>SVIJET BILJAKA doo</t>
  </si>
  <si>
    <t>27.12.2018.</t>
  </si>
  <si>
    <t>OPG Prodan Dean</t>
  </si>
  <si>
    <t>1140/18</t>
  </si>
  <si>
    <t>27.09.2024.</t>
  </si>
  <si>
    <t>31.12.2018.</t>
  </si>
  <si>
    <t>OPG Bažon Matej</t>
  </si>
  <si>
    <t>1129/18</t>
  </si>
  <si>
    <t>PG Fajman</t>
  </si>
  <si>
    <t>1130/18</t>
  </si>
  <si>
    <t>04.07.2026.</t>
  </si>
  <si>
    <t>19.10.2018.</t>
  </si>
  <si>
    <t>10.06.2019.</t>
  </si>
  <si>
    <t>OPG Mikulić Pelo</t>
  </si>
  <si>
    <t>1152/19</t>
  </si>
  <si>
    <t>10.09.2033.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</si>
  <si>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</si>
  <si>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</si>
  <si>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</si>
  <si>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</si>
  <si>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</si>
  <si>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</si>
  <si>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</si>
  <si>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</si>
  <si>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Obrt MARČETA</t>
  </si>
  <si>
    <t>1149/19</t>
  </si>
  <si>
    <t>10.09.2031.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</si>
  <si>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</si>
  <si>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</si>
  <si>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</si>
  <si>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</si>
  <si>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</si>
  <si>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</si>
  <si>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</si>
  <si>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</si>
  <si>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</si>
  <si>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</si>
  <si>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</si>
  <si>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</si>
  <si>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</si>
  <si>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</si>
  <si>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</si>
  <si>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</si>
  <si>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</si>
  <si>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</si>
  <si>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</si>
  <si>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</si>
  <si>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</si>
  <si>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</si>
  <si>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</si>
  <si>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</si>
  <si>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</si>
  <si>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</si>
  <si>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</si>
  <si>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</si>
  <si>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</si>
  <si>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</si>
  <si>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</si>
  <si>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</si>
  <si>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</si>
  <si>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</si>
  <si>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</si>
  <si>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</si>
  <si>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</si>
  <si>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</si>
  <si>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</si>
  <si>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</si>
  <si>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</si>
  <si>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</si>
  <si>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</si>
  <si>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</si>
  <si>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</si>
  <si>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</si>
  <si>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</si>
  <si>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</si>
  <si>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</si>
  <si>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 xml:space="preserve">OPG – Carić Danijel </t>
  </si>
  <si>
    <t xml:space="preserve">OPG – Roberto Kadenaro </t>
  </si>
  <si>
    <t>1169/20</t>
  </si>
  <si>
    <t>LANIŠĆE – Roberta Medica</t>
  </si>
  <si>
    <t>OPG – Antonio Pastrovicchio</t>
  </si>
  <si>
    <t>Obrt TONIN vl. Sandra Pastrovicchio Lukić</t>
  </si>
  <si>
    <t>bjanko</t>
  </si>
  <si>
    <t>Popis ugovornih odnosa  Istarske županije na dan 31.12.2020.godine</t>
  </si>
  <si>
    <t>5bianco zadužnica                         ov-9230/16,                                   ov-9231/16,                                     ov-9229/16,                                    ov-9228/16,                                     ov-9227/16 od 16.09.2016.</t>
  </si>
  <si>
    <t xml:space="preserve">4 bjanko zadužnice                     OV-6255/17,                                  OV-6256/17,                                  OV-6253/17,                                  OV-6254/17 </t>
  </si>
  <si>
    <t>2 bjanko zadužnice                      OV-11967/17,                               OV-11966/17 od11.12.2017.</t>
  </si>
  <si>
    <t>1 bjanko zadužnica                      OV-4150/2018</t>
  </si>
  <si>
    <t>1 bjanko zadunica                       OV-11928</t>
  </si>
  <si>
    <t>1 bjanko zadužnica                       OV-12271/2018.      od 28.12.2018.                                     2 mjenice                                         A 07269211,                                    A 0729212</t>
  </si>
  <si>
    <t>1 bjanko zadužnica                     OV-9490/2019 od 14.10.2019.</t>
  </si>
  <si>
    <t>Popis sudskih sporova Istarske županije na dan 31.12.2020.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</si>
</sst>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21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1" xfId="0" applyFont="1" applyFill="1" applyBorder="1"/>
    <xf numFmtId="4" fontId="0" fillId="0" borderId="0" xfId="0" applyNumberFormat="1"/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5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Fill="1" applyBorder="1"/>
    <xf numFmtId="4" fontId="0" fillId="0" borderId="0" xfId="0" applyNumberFormat="1" applyBorder="1"/>
    <xf numFmtId="0" fontId="7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/>
    <xf numFmtId="4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/>
    <xf numFmtId="0" fontId="8" fillId="3" borderId="1" xfId="0" applyFont="1" applyFill="1" applyBorder="1" applyAlignment="1">
      <alignment horizontal="left" wrapText="1"/>
    </xf>
    <xf numFmtId="4" fontId="8" fillId="0" borderId="1" xfId="0" applyNumberFormat="1" applyFont="1" applyBorder="1"/>
    <xf numFmtId="0" fontId="6" fillId="0" borderId="0" xfId="0" applyFont="1"/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Border="1" applyAlignment="1">
      <alignment horizontal="left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0" fillId="0" borderId="0" xfId="0" applyFont="1" applyFill="1"/>
    <xf numFmtId="0" fontId="3" fillId="0" borderId="5" xfId="0" applyFont="1" applyFill="1" applyBorder="1"/>
    <xf numFmtId="0" fontId="3" fillId="0" borderId="7" xfId="0" applyFont="1" applyFill="1" applyBorder="1"/>
    <xf numFmtId="0" fontId="3" fillId="0" borderId="6" xfId="0" applyFont="1" applyFill="1" applyBorder="1"/>
    <xf numFmtId="0" fontId="0" fillId="0" borderId="0" xfId="0" applyFill="1"/>
    <xf numFmtId="0" fontId="3" fillId="0" borderId="6" xfId="0" applyFont="1" applyFill="1" applyBorder="1" applyAlignment="1"/>
    <xf numFmtId="4" fontId="4" fillId="3" borderId="1" xfId="0" applyNumberFormat="1" applyFont="1" applyFill="1" applyBorder="1" applyAlignment="1">
      <alignment horizontal="left" wrapText="1"/>
    </xf>
    <xf numFmtId="49" fontId="9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13" fillId="0" borderId="1" xfId="0" applyNumberFormat="1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4" fontId="9" fillId="0" borderId="1" xfId="0" applyNumberFormat="1" applyFont="1" applyBorder="1"/>
    <xf numFmtId="49" fontId="8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6" xfId="0" applyFont="1" applyBorder="1"/>
    <xf numFmtId="0" fontId="8" fillId="0" borderId="6" xfId="0" applyNumberFormat="1" applyFont="1" applyBorder="1" applyAlignment="1">
      <alignment horizontal="left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wrapText="1"/>
    </xf>
    <xf numFmtId="4" fontId="3" fillId="0" borderId="1" xfId="0" applyNumberFormat="1" applyFont="1" applyBorder="1" applyAlignment="1">
      <alignment horizontal="left"/>
    </xf>
    <xf numFmtId="4" fontId="1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left"/>
    </xf>
    <xf numFmtId="4" fontId="12" fillId="0" borderId="0" xfId="0" applyNumberFormat="1" applyFont="1"/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14" fontId="1" fillId="2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4" fontId="6" fillId="0" borderId="0" xfId="0" applyNumberFormat="1" applyFont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4" fillId="0" borderId="5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/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/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4" fontId="4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/>
    <xf numFmtId="0" fontId="4" fillId="0" borderId="1" xfId="0" applyFont="1" applyBorder="1" applyAlignment="1">
      <alignment vertical="top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14" fontId="6" fillId="0" borderId="5" xfId="0" applyNumberFormat="1" applyFont="1" applyFill="1" applyBorder="1" applyAlignment="1">
      <alignment horizontal="left"/>
    </xf>
    <xf numFmtId="14" fontId="6" fillId="0" borderId="7" xfId="0" applyNumberFormat="1" applyFont="1" applyFill="1" applyBorder="1" applyAlignment="1">
      <alignment horizontal="left"/>
    </xf>
    <xf numFmtId="14" fontId="6" fillId="0" borderId="6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8" fillId="0" borderId="7" xfId="0" applyFont="1" applyFill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4" workbookViewId="0">
      <selection activeCell="G4" sqref="G4:G40"/>
    </sheetView>
  </sheetViews>
  <sheetFormatPr defaultRowHeight="15" x14ac:dyDescent="0.25"/>
  <cols>
    <col min="1" max="1" width="5" customWidth="1"/>
    <col min="2" max="2" width="23.7109375" customWidth="1"/>
    <col min="3" max="3" width="18.140625" customWidth="1"/>
    <col min="4" max="4" width="27.85546875" customWidth="1"/>
    <col min="5" max="5" width="13.42578125" style="11" bestFit="1" customWidth="1"/>
    <col min="6" max="6" width="14.42578125" style="11" customWidth="1"/>
    <col min="7" max="7" width="13.5703125" customWidth="1"/>
    <col min="8" max="8" width="11" customWidth="1"/>
    <col min="9" max="9" width="25.5703125" customWidth="1"/>
  </cols>
  <sheetData>
    <row r="1" spans="1:9" s="1" customFormat="1" ht="18.75" x14ac:dyDescent="0.3">
      <c r="A1" s="1" t="s">
        <v>1056</v>
      </c>
      <c r="E1" s="2"/>
      <c r="F1" s="2"/>
    </row>
    <row r="3" spans="1:9" ht="60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3" t="s">
        <v>6</v>
      </c>
      <c r="H3" s="3" t="s">
        <v>7</v>
      </c>
      <c r="I3" s="3" t="s">
        <v>8</v>
      </c>
    </row>
    <row r="4" spans="1:9" s="9" customFormat="1" ht="12.75" x14ac:dyDescent="0.2">
      <c r="A4" s="5">
        <v>1</v>
      </c>
      <c r="B4" s="82" t="s">
        <v>978</v>
      </c>
      <c r="C4" s="82" t="s">
        <v>1060</v>
      </c>
      <c r="D4" s="83" t="s">
        <v>979</v>
      </c>
      <c r="E4" s="84">
        <v>107289.95</v>
      </c>
      <c r="F4" s="84">
        <v>7446</v>
      </c>
      <c r="G4" s="80" t="s">
        <v>989</v>
      </c>
      <c r="H4" s="83" t="s">
        <v>980</v>
      </c>
      <c r="I4" s="83" t="s">
        <v>1065</v>
      </c>
    </row>
    <row r="5" spans="1:9" s="9" customFormat="1" ht="12.75" x14ac:dyDescent="0.2">
      <c r="A5" s="5">
        <v>2</v>
      </c>
      <c r="B5" s="82" t="s">
        <v>981</v>
      </c>
      <c r="C5" s="82" t="s">
        <v>1060</v>
      </c>
      <c r="D5" s="83" t="s">
        <v>979</v>
      </c>
      <c r="E5" s="84">
        <v>47000</v>
      </c>
      <c r="F5" s="84">
        <v>7380</v>
      </c>
      <c r="G5" s="80" t="s">
        <v>989</v>
      </c>
      <c r="H5" s="83" t="s">
        <v>982</v>
      </c>
      <c r="I5" s="83" t="s">
        <v>1066</v>
      </c>
    </row>
    <row r="6" spans="1:9" s="9" customFormat="1" ht="12.75" x14ac:dyDescent="0.2">
      <c r="A6" s="5">
        <v>3</v>
      </c>
      <c r="B6" s="95" t="s">
        <v>1062</v>
      </c>
      <c r="C6" s="83" t="s">
        <v>1061</v>
      </c>
      <c r="D6" s="83" t="s">
        <v>984</v>
      </c>
      <c r="E6" s="84">
        <v>0</v>
      </c>
      <c r="F6" s="84">
        <v>150000</v>
      </c>
      <c r="G6" s="80" t="s">
        <v>989</v>
      </c>
      <c r="H6" s="83" t="s">
        <v>985</v>
      </c>
      <c r="I6" s="83" t="s">
        <v>1064</v>
      </c>
    </row>
    <row r="7" spans="1:9" s="9" customFormat="1" ht="12.75" x14ac:dyDescent="0.2">
      <c r="A7" s="5">
        <v>4</v>
      </c>
      <c r="B7" s="80" t="s">
        <v>987</v>
      </c>
      <c r="C7" s="82" t="s">
        <v>1060</v>
      </c>
      <c r="D7" s="80" t="s">
        <v>1057</v>
      </c>
      <c r="E7" s="81">
        <v>350000</v>
      </c>
      <c r="F7" s="81">
        <v>20000</v>
      </c>
      <c r="G7" s="80" t="s">
        <v>989</v>
      </c>
      <c r="H7" s="80" t="s">
        <v>550</v>
      </c>
      <c r="I7" s="80" t="s">
        <v>986</v>
      </c>
    </row>
    <row r="8" spans="1:9" s="9" customFormat="1" ht="12.75" x14ac:dyDescent="0.2">
      <c r="A8" s="5">
        <v>5</v>
      </c>
      <c r="B8" s="80" t="s">
        <v>990</v>
      </c>
      <c r="C8" s="82" t="s">
        <v>1060</v>
      </c>
      <c r="D8" s="80" t="s">
        <v>1057</v>
      </c>
      <c r="E8" s="81">
        <v>555000</v>
      </c>
      <c r="F8" s="81">
        <v>30000</v>
      </c>
      <c r="G8" s="80" t="s">
        <v>989</v>
      </c>
      <c r="H8" s="80" t="s">
        <v>992</v>
      </c>
      <c r="I8" s="80" t="s">
        <v>986</v>
      </c>
    </row>
    <row r="9" spans="1:9" s="9" customFormat="1" ht="12.75" x14ac:dyDescent="0.2">
      <c r="A9" s="5">
        <v>6</v>
      </c>
      <c r="B9" s="80" t="s">
        <v>990</v>
      </c>
      <c r="C9" s="82" t="s">
        <v>1060</v>
      </c>
      <c r="D9" s="80" t="s">
        <v>1057</v>
      </c>
      <c r="E9" s="81">
        <v>456000</v>
      </c>
      <c r="F9" s="84">
        <v>30000</v>
      </c>
      <c r="G9" s="80" t="s">
        <v>989</v>
      </c>
      <c r="H9" s="80" t="s">
        <v>992</v>
      </c>
      <c r="I9" s="80" t="s">
        <v>986</v>
      </c>
    </row>
    <row r="10" spans="1:9" s="9" customFormat="1" ht="12.75" x14ac:dyDescent="0.2">
      <c r="A10" s="5">
        <v>7</v>
      </c>
      <c r="B10" s="80" t="s">
        <v>990</v>
      </c>
      <c r="C10" s="82" t="s">
        <v>1060</v>
      </c>
      <c r="D10" s="80" t="s">
        <v>1057</v>
      </c>
      <c r="E10" s="81">
        <v>285000</v>
      </c>
      <c r="F10" s="84">
        <v>20000</v>
      </c>
      <c r="G10" s="80" t="s">
        <v>993</v>
      </c>
      <c r="H10" s="80" t="s">
        <v>508</v>
      </c>
      <c r="I10" s="80" t="s">
        <v>986</v>
      </c>
    </row>
    <row r="11" spans="1:9" s="9" customFormat="1" ht="12.75" x14ac:dyDescent="0.2">
      <c r="A11" s="5">
        <v>8</v>
      </c>
      <c r="B11" s="82" t="s">
        <v>994</v>
      </c>
      <c r="C11" s="83" t="s">
        <v>1067</v>
      </c>
      <c r="D11" s="83" t="s">
        <v>1058</v>
      </c>
      <c r="E11" s="84">
        <v>0</v>
      </c>
      <c r="F11" s="84">
        <v>1000</v>
      </c>
      <c r="G11" s="83" t="s">
        <v>989</v>
      </c>
      <c r="H11" s="83" t="s">
        <v>996</v>
      </c>
      <c r="I11" s="83" t="s">
        <v>1063</v>
      </c>
    </row>
    <row r="12" spans="1:9" s="9" customFormat="1" ht="12.75" x14ac:dyDescent="0.2">
      <c r="A12" s="5">
        <v>9</v>
      </c>
      <c r="B12" s="82" t="s">
        <v>994</v>
      </c>
      <c r="C12" s="82" t="s">
        <v>1060</v>
      </c>
      <c r="D12" s="83" t="s">
        <v>1059</v>
      </c>
      <c r="E12" s="84">
        <v>0</v>
      </c>
      <c r="F12" s="84">
        <v>1000</v>
      </c>
      <c r="G12" s="83" t="s">
        <v>989</v>
      </c>
      <c r="H12" s="83" t="s">
        <v>998</v>
      </c>
      <c r="I12" s="83" t="s">
        <v>1063</v>
      </c>
    </row>
    <row r="13" spans="1:9" ht="12.75" customHeight="1" x14ac:dyDescent="0.25">
      <c r="A13" s="5">
        <v>10</v>
      </c>
      <c r="B13" s="82" t="s">
        <v>1060</v>
      </c>
      <c r="C13" s="83" t="s">
        <v>1050</v>
      </c>
      <c r="D13" s="86" t="s">
        <v>999</v>
      </c>
      <c r="E13" s="84">
        <v>0</v>
      </c>
      <c r="F13" s="84">
        <v>124043.81</v>
      </c>
      <c r="G13" s="83" t="s">
        <v>1051</v>
      </c>
      <c r="H13" s="83" t="s">
        <v>1000</v>
      </c>
      <c r="I13" s="82"/>
    </row>
    <row r="14" spans="1:9" ht="12.75" customHeight="1" x14ac:dyDescent="0.25">
      <c r="A14" s="5">
        <v>11</v>
      </c>
      <c r="B14" s="80" t="s">
        <v>1001</v>
      </c>
      <c r="C14" s="83" t="s">
        <v>1050</v>
      </c>
      <c r="D14" s="87" t="s">
        <v>999</v>
      </c>
      <c r="E14" s="81">
        <v>1168447.95</v>
      </c>
      <c r="F14" s="84">
        <v>1441992.57</v>
      </c>
      <c r="G14" s="83" t="s">
        <v>1051</v>
      </c>
      <c r="H14" s="80" t="s">
        <v>1002</v>
      </c>
      <c r="I14" s="80"/>
    </row>
    <row r="15" spans="1:9" ht="12.75" customHeight="1" x14ac:dyDescent="0.25">
      <c r="A15" s="5">
        <v>12</v>
      </c>
      <c r="B15" s="80" t="s">
        <v>1003</v>
      </c>
      <c r="C15" s="83" t="s">
        <v>1050</v>
      </c>
      <c r="D15" s="87" t="s">
        <v>999</v>
      </c>
      <c r="E15" s="81">
        <v>36741.82</v>
      </c>
      <c r="F15" s="84">
        <v>532130.04</v>
      </c>
      <c r="G15" s="83" t="s">
        <v>1051</v>
      </c>
      <c r="H15" s="80" t="s">
        <v>1004</v>
      </c>
      <c r="I15" s="80"/>
    </row>
    <row r="16" spans="1:9" ht="12.75" customHeight="1" x14ac:dyDescent="0.25">
      <c r="A16" s="5">
        <v>13</v>
      </c>
      <c r="B16" s="80" t="s">
        <v>1005</v>
      </c>
      <c r="C16" s="83" t="s">
        <v>1050</v>
      </c>
      <c r="D16" s="87" t="s">
        <v>999</v>
      </c>
      <c r="E16" s="81">
        <v>45493.86</v>
      </c>
      <c r="F16" s="84">
        <v>137834.03</v>
      </c>
      <c r="G16" s="83" t="s">
        <v>1068</v>
      </c>
      <c r="H16" s="80" t="s">
        <v>1004</v>
      </c>
      <c r="I16" s="80"/>
    </row>
    <row r="17" spans="1:9" ht="12.75" customHeight="1" x14ac:dyDescent="0.25">
      <c r="A17" s="5">
        <v>14</v>
      </c>
      <c r="B17" s="80" t="s">
        <v>1006</v>
      </c>
      <c r="C17" s="83" t="s">
        <v>1050</v>
      </c>
      <c r="D17" s="87" t="s">
        <v>999</v>
      </c>
      <c r="E17" s="81">
        <v>32888.82</v>
      </c>
      <c r="F17" s="84">
        <v>76918.39</v>
      </c>
      <c r="G17" s="83" t="s">
        <v>1069</v>
      </c>
      <c r="H17" s="80" t="s">
        <v>1004</v>
      </c>
      <c r="I17" s="80"/>
    </row>
    <row r="18" spans="1:9" ht="12.75" customHeight="1" x14ac:dyDescent="0.25">
      <c r="A18" s="5">
        <v>15</v>
      </c>
      <c r="B18" s="80" t="s">
        <v>1007</v>
      </c>
      <c r="C18" s="83" t="s">
        <v>1050</v>
      </c>
      <c r="D18" s="87" t="s">
        <v>999</v>
      </c>
      <c r="E18" s="81">
        <v>0</v>
      </c>
      <c r="F18" s="84">
        <v>111821.86</v>
      </c>
      <c r="G18" s="83" t="s">
        <v>1051</v>
      </c>
      <c r="H18" s="80" t="s">
        <v>1008</v>
      </c>
      <c r="I18" s="80"/>
    </row>
    <row r="19" spans="1:9" ht="12.75" customHeight="1" x14ac:dyDescent="0.25">
      <c r="A19" s="5">
        <v>16</v>
      </c>
      <c r="B19" s="83" t="s">
        <v>1009</v>
      </c>
      <c r="C19" s="83" t="s">
        <v>1050</v>
      </c>
      <c r="D19" s="87" t="s">
        <v>999</v>
      </c>
      <c r="E19" s="84">
        <v>85710.16</v>
      </c>
      <c r="F19" s="84">
        <v>274095</v>
      </c>
      <c r="G19" s="83" t="s">
        <v>1051</v>
      </c>
      <c r="H19" s="83" t="s">
        <v>1010</v>
      </c>
      <c r="I19" s="82"/>
    </row>
    <row r="20" spans="1:9" ht="12.75" customHeight="1" x14ac:dyDescent="0.25">
      <c r="A20" s="5">
        <v>17</v>
      </c>
      <c r="B20" s="83" t="s">
        <v>1011</v>
      </c>
      <c r="C20" s="83" t="s">
        <v>1050</v>
      </c>
      <c r="D20" s="87" t="s">
        <v>999</v>
      </c>
      <c r="E20" s="84">
        <v>82225.98</v>
      </c>
      <c r="F20" s="84">
        <v>310302.74</v>
      </c>
      <c r="G20" s="83" t="s">
        <v>1051</v>
      </c>
      <c r="H20" s="83" t="s">
        <v>1012</v>
      </c>
      <c r="I20" s="82"/>
    </row>
    <row r="21" spans="1:9" ht="12.75" customHeight="1" x14ac:dyDescent="0.25">
      <c r="A21" s="5">
        <v>18</v>
      </c>
      <c r="B21" s="83" t="s">
        <v>1013</v>
      </c>
      <c r="C21" s="83" t="s">
        <v>1050</v>
      </c>
      <c r="D21" s="87" t="s">
        <v>999</v>
      </c>
      <c r="E21" s="84">
        <v>17284.689999999999</v>
      </c>
      <c r="F21" s="84">
        <v>116148.81</v>
      </c>
      <c r="G21" s="83" t="s">
        <v>1051</v>
      </c>
      <c r="H21" s="83" t="s">
        <v>1014</v>
      </c>
      <c r="I21" s="82"/>
    </row>
    <row r="22" spans="1:9" ht="12.75" customHeight="1" x14ac:dyDescent="0.25">
      <c r="A22" s="5">
        <v>19</v>
      </c>
      <c r="B22" s="83" t="s">
        <v>1015</v>
      </c>
      <c r="C22" s="83" t="s">
        <v>1050</v>
      </c>
      <c r="D22" s="87" t="s">
        <v>999</v>
      </c>
      <c r="E22" s="84">
        <v>75999.710000000006</v>
      </c>
      <c r="F22" s="84">
        <v>111112.8</v>
      </c>
      <c r="G22" s="83" t="s">
        <v>1051</v>
      </c>
      <c r="H22" s="83" t="s">
        <v>1016</v>
      </c>
      <c r="I22" s="83"/>
    </row>
    <row r="23" spans="1:9" ht="12.75" customHeight="1" x14ac:dyDescent="0.25">
      <c r="A23" s="5">
        <v>20</v>
      </c>
      <c r="B23" s="83" t="s">
        <v>1017</v>
      </c>
      <c r="C23" s="83" t="s">
        <v>1050</v>
      </c>
      <c r="D23" s="87" t="s">
        <v>999</v>
      </c>
      <c r="E23" s="84">
        <v>204024.52</v>
      </c>
      <c r="F23" s="84">
        <v>391729.65</v>
      </c>
      <c r="G23" s="83" t="s">
        <v>1051</v>
      </c>
      <c r="H23" s="83" t="s">
        <v>1018</v>
      </c>
      <c r="I23" s="82"/>
    </row>
    <row r="24" spans="1:9" ht="12.75" customHeight="1" x14ac:dyDescent="0.25">
      <c r="A24" s="5">
        <v>21</v>
      </c>
      <c r="B24" s="80" t="s">
        <v>1019</v>
      </c>
      <c r="C24" s="83" t="s">
        <v>1050</v>
      </c>
      <c r="D24" s="87" t="s">
        <v>999</v>
      </c>
      <c r="E24" s="81">
        <v>129279.57</v>
      </c>
      <c r="F24" s="84">
        <v>240263.3</v>
      </c>
      <c r="G24" s="83" t="s">
        <v>1051</v>
      </c>
      <c r="H24" s="80" t="s">
        <v>1020</v>
      </c>
      <c r="I24" s="80"/>
    </row>
    <row r="25" spans="1:9" ht="12.75" customHeight="1" x14ac:dyDescent="0.25">
      <c r="A25" s="5">
        <v>22</v>
      </c>
      <c r="B25" s="80" t="s">
        <v>1021</v>
      </c>
      <c r="C25" s="83" t="s">
        <v>1050</v>
      </c>
      <c r="D25" s="87" t="s">
        <v>999</v>
      </c>
      <c r="E25" s="81">
        <v>80349.84</v>
      </c>
      <c r="F25" s="84">
        <v>194912.72</v>
      </c>
      <c r="G25" s="83" t="s">
        <v>1051</v>
      </c>
      <c r="H25" s="80" t="s">
        <v>1022</v>
      </c>
      <c r="I25" s="80"/>
    </row>
    <row r="26" spans="1:9" ht="12.75" customHeight="1" x14ac:dyDescent="0.25">
      <c r="A26" s="5">
        <v>23</v>
      </c>
      <c r="B26" s="80" t="s">
        <v>1023</v>
      </c>
      <c r="C26" s="83" t="s">
        <v>1050</v>
      </c>
      <c r="D26" s="87" t="s">
        <v>999</v>
      </c>
      <c r="E26" s="81">
        <v>151064.97</v>
      </c>
      <c r="F26" s="84">
        <v>325897.61</v>
      </c>
      <c r="G26" s="83" t="s">
        <v>1070</v>
      </c>
      <c r="H26" s="80" t="s">
        <v>1024</v>
      </c>
      <c r="I26" s="80"/>
    </row>
    <row r="27" spans="1:9" ht="12.75" customHeight="1" x14ac:dyDescent="0.25">
      <c r="A27" s="5">
        <v>24</v>
      </c>
      <c r="B27" s="80" t="s">
        <v>1025</v>
      </c>
      <c r="C27" s="83" t="s">
        <v>1050</v>
      </c>
      <c r="D27" s="87" t="s">
        <v>999</v>
      </c>
      <c r="E27" s="81">
        <v>258347.82</v>
      </c>
      <c r="F27" s="84">
        <v>668722.12</v>
      </c>
      <c r="G27" s="83" t="s">
        <v>1051</v>
      </c>
      <c r="H27" s="80" t="s">
        <v>1018</v>
      </c>
      <c r="I27" s="80"/>
    </row>
    <row r="28" spans="1:9" ht="12.75" customHeight="1" x14ac:dyDescent="0.25">
      <c r="A28" s="5">
        <v>25</v>
      </c>
      <c r="B28" s="80" t="s">
        <v>1026</v>
      </c>
      <c r="C28" s="83" t="s">
        <v>1050</v>
      </c>
      <c r="D28" s="87" t="s">
        <v>999</v>
      </c>
      <c r="E28" s="81">
        <v>191889.61</v>
      </c>
      <c r="F28" s="84">
        <v>399127.15</v>
      </c>
      <c r="G28" s="83" t="s">
        <v>1069</v>
      </c>
      <c r="H28" s="80" t="s">
        <v>1027</v>
      </c>
      <c r="I28" s="80"/>
    </row>
    <row r="29" spans="1:9" ht="12.75" customHeight="1" x14ac:dyDescent="0.25">
      <c r="A29" s="5">
        <v>26</v>
      </c>
      <c r="B29" s="83" t="s">
        <v>1028</v>
      </c>
      <c r="C29" s="83" t="s">
        <v>1050</v>
      </c>
      <c r="D29" s="87" t="s">
        <v>999</v>
      </c>
      <c r="E29" s="84">
        <v>8172.75</v>
      </c>
      <c r="F29" s="84">
        <v>54936.42</v>
      </c>
      <c r="G29" s="83" t="s">
        <v>1051</v>
      </c>
      <c r="H29" s="83" t="s">
        <v>1029</v>
      </c>
      <c r="I29" s="88"/>
    </row>
    <row r="30" spans="1:9" ht="12.75" customHeight="1" x14ac:dyDescent="0.25">
      <c r="A30" s="5">
        <v>27</v>
      </c>
      <c r="B30" s="83" t="s">
        <v>1030</v>
      </c>
      <c r="C30" s="83" t="s">
        <v>1050</v>
      </c>
      <c r="D30" s="87" t="s">
        <v>999</v>
      </c>
      <c r="E30" s="84">
        <v>204329.33</v>
      </c>
      <c r="F30" s="84">
        <v>456707.28</v>
      </c>
      <c r="G30" s="83" t="s">
        <v>1051</v>
      </c>
      <c r="H30" s="83" t="s">
        <v>1031</v>
      </c>
      <c r="I30" s="82"/>
    </row>
    <row r="31" spans="1:9" ht="12.75" customHeight="1" x14ac:dyDescent="0.25">
      <c r="A31" s="5">
        <v>28</v>
      </c>
      <c r="B31" s="83" t="s">
        <v>1032</v>
      </c>
      <c r="C31" s="83" t="s">
        <v>1050</v>
      </c>
      <c r="D31" s="87" t="s">
        <v>999</v>
      </c>
      <c r="E31" s="84">
        <v>0</v>
      </c>
      <c r="F31" s="84">
        <v>31908.73</v>
      </c>
      <c r="G31" s="83" t="s">
        <v>1070</v>
      </c>
      <c r="H31" s="83" t="s">
        <v>1018</v>
      </c>
      <c r="I31" s="82"/>
    </row>
    <row r="32" spans="1:9" ht="12.75" customHeight="1" x14ac:dyDescent="0.25">
      <c r="A32" s="5">
        <v>29</v>
      </c>
      <c r="B32" s="83" t="s">
        <v>1033</v>
      </c>
      <c r="C32" s="83" t="s">
        <v>1050</v>
      </c>
      <c r="D32" s="87" t="s">
        <v>999</v>
      </c>
      <c r="E32" s="84">
        <v>233346.58</v>
      </c>
      <c r="F32" s="84">
        <v>399171.45</v>
      </c>
      <c r="G32" s="83" t="s">
        <v>1069</v>
      </c>
      <c r="H32" s="83" t="s">
        <v>1034</v>
      </c>
      <c r="I32" s="83"/>
    </row>
    <row r="33" spans="1:9" ht="12.75" customHeight="1" x14ac:dyDescent="0.25">
      <c r="A33" s="5">
        <v>30</v>
      </c>
      <c r="B33" s="83" t="s">
        <v>1035</v>
      </c>
      <c r="C33" s="83" t="s">
        <v>1050</v>
      </c>
      <c r="D33" s="87" t="s">
        <v>999</v>
      </c>
      <c r="E33" s="84">
        <v>565885.28</v>
      </c>
      <c r="F33" s="84">
        <v>771490.6</v>
      </c>
      <c r="G33" s="83" t="s">
        <v>1051</v>
      </c>
      <c r="H33" s="83" t="s">
        <v>1036</v>
      </c>
      <c r="I33" s="82"/>
    </row>
    <row r="34" spans="1:9" ht="12.75" customHeight="1" x14ac:dyDescent="0.25">
      <c r="A34" s="5">
        <v>31</v>
      </c>
      <c r="B34" s="80" t="s">
        <v>1037</v>
      </c>
      <c r="C34" s="83" t="s">
        <v>1050</v>
      </c>
      <c r="D34" s="87" t="s">
        <v>999</v>
      </c>
      <c r="E34" s="81">
        <v>1475912.23</v>
      </c>
      <c r="F34" s="84">
        <v>1957690.32</v>
      </c>
      <c r="G34" s="83" t="s">
        <v>1068</v>
      </c>
      <c r="H34" s="80" t="s">
        <v>1038</v>
      </c>
      <c r="I34" s="80"/>
    </row>
    <row r="35" spans="1:9" ht="12.75" customHeight="1" x14ac:dyDescent="0.25">
      <c r="A35" s="5">
        <v>32</v>
      </c>
      <c r="B35" s="80" t="s">
        <v>1039</v>
      </c>
      <c r="C35" s="83" t="s">
        <v>1050</v>
      </c>
      <c r="D35" s="87" t="s">
        <v>999</v>
      </c>
      <c r="E35" s="81">
        <v>175669.88</v>
      </c>
      <c r="F35" s="84">
        <v>220494.3</v>
      </c>
      <c r="G35" s="83" t="s">
        <v>1051</v>
      </c>
      <c r="H35" s="80" t="s">
        <v>1040</v>
      </c>
      <c r="I35" s="80"/>
    </row>
    <row r="36" spans="1:9" ht="12.75" customHeight="1" x14ac:dyDescent="0.25">
      <c r="A36" s="5">
        <v>33</v>
      </c>
      <c r="B36" s="80" t="s">
        <v>1041</v>
      </c>
      <c r="C36" s="83" t="s">
        <v>1050</v>
      </c>
      <c r="D36" s="87" t="s">
        <v>999</v>
      </c>
      <c r="E36" s="81">
        <v>454865.88</v>
      </c>
      <c r="F36" s="84">
        <v>631152.06000000006</v>
      </c>
      <c r="G36" s="83" t="s">
        <v>1051</v>
      </c>
      <c r="H36" s="80" t="s">
        <v>1042</v>
      </c>
      <c r="I36" s="80"/>
    </row>
    <row r="37" spans="1:9" ht="12.75" customHeight="1" x14ac:dyDescent="0.25">
      <c r="A37" s="5">
        <v>34</v>
      </c>
      <c r="B37" s="80" t="s">
        <v>1043</v>
      </c>
      <c r="C37" s="83" t="s">
        <v>1050</v>
      </c>
      <c r="D37" s="87" t="s">
        <v>999</v>
      </c>
      <c r="E37" s="81">
        <v>58812.7</v>
      </c>
      <c r="F37" s="84">
        <v>79629.350000000006</v>
      </c>
      <c r="G37" s="83" t="s">
        <v>1070</v>
      </c>
      <c r="H37" s="80" t="s">
        <v>1044</v>
      </c>
      <c r="I37" s="80"/>
    </row>
    <row r="38" spans="1:9" ht="12.75" customHeight="1" x14ac:dyDescent="0.25">
      <c r="A38" s="5">
        <v>35</v>
      </c>
      <c r="B38" s="80" t="s">
        <v>1045</v>
      </c>
      <c r="C38" s="83" t="s">
        <v>1050</v>
      </c>
      <c r="D38" s="87" t="s">
        <v>999</v>
      </c>
      <c r="E38" s="81">
        <v>248003.01</v>
      </c>
      <c r="F38" s="84">
        <v>334425.68</v>
      </c>
      <c r="G38" s="83" t="s">
        <v>1051</v>
      </c>
      <c r="H38" s="80" t="s">
        <v>1046</v>
      </c>
      <c r="I38" s="80"/>
    </row>
    <row r="39" spans="1:9" ht="12.75" customHeight="1" x14ac:dyDescent="0.25">
      <c r="A39" s="5">
        <v>36</v>
      </c>
      <c r="B39" s="83" t="s">
        <v>1047</v>
      </c>
      <c r="C39" s="83" t="s">
        <v>1050</v>
      </c>
      <c r="D39" s="87" t="s">
        <v>999</v>
      </c>
      <c r="E39" s="84">
        <v>40375.53</v>
      </c>
      <c r="F39" s="84">
        <v>53022.54</v>
      </c>
      <c r="G39" s="83" t="s">
        <v>1070</v>
      </c>
      <c r="H39" s="83" t="s">
        <v>1042</v>
      </c>
      <c r="I39" s="82"/>
    </row>
    <row r="40" spans="1:9" ht="12.75" customHeight="1" x14ac:dyDescent="0.25">
      <c r="A40" s="5">
        <v>37</v>
      </c>
      <c r="B40" s="83" t="s">
        <v>1048</v>
      </c>
      <c r="C40" s="83" t="s">
        <v>1050</v>
      </c>
      <c r="D40" s="87" t="s">
        <v>999</v>
      </c>
      <c r="E40" s="84">
        <v>159873.19</v>
      </c>
      <c r="F40" s="84">
        <v>236129.59</v>
      </c>
      <c r="G40" s="83" t="s">
        <v>1070</v>
      </c>
      <c r="H40" s="83" t="s">
        <v>1049</v>
      </c>
      <c r="I40" s="82"/>
    </row>
    <row r="41" spans="1:9" x14ac:dyDescent="0.25">
      <c r="A41" s="135" t="s">
        <v>9</v>
      </c>
      <c r="B41" s="136"/>
      <c r="C41" s="136"/>
      <c r="D41" s="136"/>
      <c r="E41" s="137"/>
      <c r="F41" s="4">
        <f>SUM(F4:F40)</f>
        <v>10950636.92</v>
      </c>
      <c r="G41" s="3"/>
      <c r="H41" s="3"/>
      <c r="I41" s="3"/>
    </row>
    <row r="44" spans="1:9" x14ac:dyDescent="0.25">
      <c r="F44" s="94"/>
    </row>
  </sheetData>
  <autoFilter ref="A3:I41"/>
  <mergeCells count="1">
    <mergeCell ref="A41:E41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>
      <selection activeCell="E1" sqref="E1"/>
    </sheetView>
  </sheetViews>
  <sheetFormatPr defaultRowHeight="15" x14ac:dyDescent="0.25"/>
  <cols>
    <col min="1" max="1" width="5" customWidth="1"/>
    <col min="2" max="2" width="23.7109375" customWidth="1"/>
    <col min="3" max="3" width="18.5703125" customWidth="1"/>
    <col min="4" max="4" width="31.28515625" customWidth="1"/>
    <col min="5" max="5" width="19.85546875" style="11" customWidth="1"/>
    <col min="6" max="6" width="14.42578125" style="11" customWidth="1"/>
    <col min="7" max="7" width="13.5703125" customWidth="1"/>
    <col min="8" max="8" width="11" customWidth="1"/>
    <col min="9" max="9" width="25.5703125" customWidth="1"/>
  </cols>
  <sheetData>
    <row r="1" spans="1:9" s="1" customFormat="1" ht="18.75" x14ac:dyDescent="0.3">
      <c r="A1" s="1" t="s">
        <v>1300</v>
      </c>
      <c r="E1" s="2"/>
      <c r="F1" s="2"/>
    </row>
    <row r="3" spans="1:9" ht="60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3" t="s">
        <v>6</v>
      </c>
      <c r="H3" s="3" t="s">
        <v>7</v>
      </c>
      <c r="I3" s="3" t="s">
        <v>8</v>
      </c>
    </row>
    <row r="4" spans="1:9" s="9" customFormat="1" ht="12.75" x14ac:dyDescent="0.2">
      <c r="A4" s="5">
        <v>1</v>
      </c>
      <c r="B4" s="6" t="s">
        <v>978</v>
      </c>
      <c r="C4" s="7" t="s">
        <v>1060</v>
      </c>
      <c r="D4" s="7" t="s">
        <v>979</v>
      </c>
      <c r="E4" s="84">
        <v>107289.95</v>
      </c>
      <c r="F4" s="8">
        <v>7446</v>
      </c>
      <c r="G4" s="80" t="s">
        <v>989</v>
      </c>
      <c r="H4" s="7" t="s">
        <v>980</v>
      </c>
      <c r="I4" s="7"/>
    </row>
    <row r="5" spans="1:9" s="9" customFormat="1" ht="12.75" x14ac:dyDescent="0.2">
      <c r="A5" s="5">
        <v>2</v>
      </c>
      <c r="B5" s="6" t="s">
        <v>981</v>
      </c>
      <c r="C5" s="83" t="s">
        <v>1060</v>
      </c>
      <c r="D5" s="7" t="s">
        <v>979</v>
      </c>
      <c r="E5" s="8">
        <v>47000</v>
      </c>
      <c r="F5" s="8">
        <v>7380</v>
      </c>
      <c r="G5" s="80" t="s">
        <v>989</v>
      </c>
      <c r="H5" s="7" t="s">
        <v>982</v>
      </c>
      <c r="I5" s="7"/>
    </row>
    <row r="6" spans="1:9" s="9" customFormat="1" ht="12.75" x14ac:dyDescent="0.2">
      <c r="A6" s="5">
        <v>3</v>
      </c>
      <c r="B6" s="95" t="s">
        <v>1062</v>
      </c>
      <c r="C6" s="7" t="s">
        <v>983</v>
      </c>
      <c r="D6" s="7" t="s">
        <v>984</v>
      </c>
      <c r="E6" s="8">
        <v>0</v>
      </c>
      <c r="F6" s="8">
        <v>150000</v>
      </c>
      <c r="G6" s="80" t="s">
        <v>989</v>
      </c>
      <c r="H6" s="7" t="s">
        <v>985</v>
      </c>
      <c r="I6" s="7"/>
    </row>
    <row r="7" spans="1:9" s="9" customFormat="1" ht="12.75" x14ac:dyDescent="0.2">
      <c r="A7" s="5">
        <v>4</v>
      </c>
      <c r="B7" s="80" t="s">
        <v>987</v>
      </c>
      <c r="C7" s="83" t="s">
        <v>1060</v>
      </c>
      <c r="D7" s="80" t="s">
        <v>988</v>
      </c>
      <c r="E7" s="81">
        <v>350000</v>
      </c>
      <c r="F7" s="81">
        <v>20000</v>
      </c>
      <c r="G7" s="80" t="s">
        <v>989</v>
      </c>
      <c r="H7" s="80" t="s">
        <v>550</v>
      </c>
      <c r="I7" s="80"/>
    </row>
    <row r="8" spans="1:9" s="9" customFormat="1" ht="12.75" x14ac:dyDescent="0.2">
      <c r="A8" s="5">
        <v>5</v>
      </c>
      <c r="B8" s="80" t="s">
        <v>990</v>
      </c>
      <c r="C8" s="83" t="s">
        <v>1060</v>
      </c>
      <c r="D8" s="80" t="s">
        <v>991</v>
      </c>
      <c r="E8" s="81">
        <v>555000</v>
      </c>
      <c r="F8" s="81">
        <v>30000</v>
      </c>
      <c r="G8" s="80" t="s">
        <v>989</v>
      </c>
      <c r="H8" s="80" t="s">
        <v>992</v>
      </c>
      <c r="I8" s="80"/>
    </row>
    <row r="9" spans="1:9" s="9" customFormat="1" ht="12.75" x14ac:dyDescent="0.2">
      <c r="A9" s="5">
        <v>6</v>
      </c>
      <c r="B9" s="80" t="s">
        <v>990</v>
      </c>
      <c r="C9" s="83" t="s">
        <v>1060</v>
      </c>
      <c r="D9" s="80" t="s">
        <v>991</v>
      </c>
      <c r="E9" s="81">
        <v>456000</v>
      </c>
      <c r="F9" s="84">
        <v>30000</v>
      </c>
      <c r="G9" s="80" t="s">
        <v>989</v>
      </c>
      <c r="H9" s="80" t="s">
        <v>992</v>
      </c>
      <c r="I9" s="80"/>
    </row>
    <row r="10" spans="1:9" s="9" customFormat="1" ht="12.75" x14ac:dyDescent="0.2">
      <c r="A10" s="5">
        <v>7</v>
      </c>
      <c r="B10" s="80" t="s">
        <v>990</v>
      </c>
      <c r="C10" s="83" t="s">
        <v>1060</v>
      </c>
      <c r="D10" s="80" t="s">
        <v>991</v>
      </c>
      <c r="E10" s="81">
        <v>285000</v>
      </c>
      <c r="F10" s="84">
        <v>20000</v>
      </c>
      <c r="G10" s="80" t="s">
        <v>993</v>
      </c>
      <c r="H10" s="80" t="s">
        <v>508</v>
      </c>
      <c r="I10" s="80"/>
    </row>
    <row r="11" spans="1:9" s="9" customFormat="1" ht="12.75" x14ac:dyDescent="0.2">
      <c r="A11" s="5">
        <v>8</v>
      </c>
      <c r="B11" s="82" t="s">
        <v>994</v>
      </c>
      <c r="C11" s="83" t="s">
        <v>1067</v>
      </c>
      <c r="D11" s="83" t="s">
        <v>995</v>
      </c>
      <c r="E11" s="84">
        <v>0</v>
      </c>
      <c r="F11" s="84">
        <v>1000</v>
      </c>
      <c r="G11" s="83" t="s">
        <v>989</v>
      </c>
      <c r="H11" s="83" t="s">
        <v>996</v>
      </c>
      <c r="I11" s="83"/>
    </row>
    <row r="12" spans="1:9" s="9" customFormat="1" ht="12.75" x14ac:dyDescent="0.2">
      <c r="A12" s="5">
        <v>9</v>
      </c>
      <c r="B12" s="82" t="s">
        <v>994</v>
      </c>
      <c r="C12" s="83" t="s">
        <v>1060</v>
      </c>
      <c r="D12" s="83" t="s">
        <v>997</v>
      </c>
      <c r="E12" s="84">
        <v>0</v>
      </c>
      <c r="F12" s="84">
        <v>1000</v>
      </c>
      <c r="G12" s="83" t="s">
        <v>989</v>
      </c>
      <c r="H12" s="83" t="s">
        <v>998</v>
      </c>
      <c r="I12" s="83"/>
    </row>
    <row r="13" spans="1:9" ht="12.75" customHeight="1" x14ac:dyDescent="0.25">
      <c r="A13" s="5">
        <v>10</v>
      </c>
      <c r="B13" s="83" t="s">
        <v>1060</v>
      </c>
      <c r="C13" s="83" t="s">
        <v>1050</v>
      </c>
      <c r="D13" s="86" t="s">
        <v>999</v>
      </c>
      <c r="E13" s="84">
        <v>0</v>
      </c>
      <c r="F13" s="84">
        <v>124043.81</v>
      </c>
      <c r="G13" s="83" t="s">
        <v>1051</v>
      </c>
      <c r="H13" s="83" t="s">
        <v>1000</v>
      </c>
      <c r="I13" s="82"/>
    </row>
    <row r="14" spans="1:9" ht="12.75" customHeight="1" x14ac:dyDescent="0.25">
      <c r="A14" s="5">
        <v>11</v>
      </c>
      <c r="B14" s="80" t="s">
        <v>1001</v>
      </c>
      <c r="C14" s="83" t="s">
        <v>1050</v>
      </c>
      <c r="D14" s="87" t="s">
        <v>999</v>
      </c>
      <c r="E14" s="81">
        <v>1168447.95</v>
      </c>
      <c r="F14" s="84">
        <v>1441992.57</v>
      </c>
      <c r="G14" s="83" t="s">
        <v>1051</v>
      </c>
      <c r="H14" s="80" t="s">
        <v>1002</v>
      </c>
      <c r="I14" s="80"/>
    </row>
    <row r="15" spans="1:9" ht="12.75" customHeight="1" x14ac:dyDescent="0.25">
      <c r="A15" s="5">
        <v>12</v>
      </c>
      <c r="B15" s="80" t="s">
        <v>1003</v>
      </c>
      <c r="C15" s="83" t="s">
        <v>1050</v>
      </c>
      <c r="D15" s="87" t="s">
        <v>999</v>
      </c>
      <c r="E15" s="81">
        <v>36741.82</v>
      </c>
      <c r="F15" s="84">
        <v>532130.04</v>
      </c>
      <c r="G15" s="83" t="s">
        <v>1051</v>
      </c>
      <c r="H15" s="80" t="s">
        <v>1004</v>
      </c>
      <c r="I15" s="80"/>
    </row>
    <row r="16" spans="1:9" ht="12.75" customHeight="1" x14ac:dyDescent="0.25">
      <c r="A16" s="5">
        <v>13</v>
      </c>
      <c r="B16" s="80" t="s">
        <v>1005</v>
      </c>
      <c r="C16" s="83" t="s">
        <v>1050</v>
      </c>
      <c r="D16" s="87" t="s">
        <v>999</v>
      </c>
      <c r="E16" s="81">
        <v>45493.86</v>
      </c>
      <c r="F16" s="84">
        <v>137834.03</v>
      </c>
      <c r="G16" s="83" t="s">
        <v>1068</v>
      </c>
      <c r="H16" s="80" t="s">
        <v>1004</v>
      </c>
      <c r="I16" s="80"/>
    </row>
    <row r="17" spans="1:9" ht="12.75" customHeight="1" x14ac:dyDescent="0.25">
      <c r="A17" s="5">
        <v>14</v>
      </c>
      <c r="B17" s="80" t="s">
        <v>1006</v>
      </c>
      <c r="C17" s="83" t="s">
        <v>1050</v>
      </c>
      <c r="D17" s="87" t="s">
        <v>999</v>
      </c>
      <c r="E17" s="81">
        <v>32888.82</v>
      </c>
      <c r="F17" s="84">
        <v>76918.39</v>
      </c>
      <c r="G17" s="83" t="s">
        <v>1069</v>
      </c>
      <c r="H17" s="80" t="s">
        <v>1004</v>
      </c>
      <c r="I17" s="80"/>
    </row>
    <row r="18" spans="1:9" ht="12.75" customHeight="1" x14ac:dyDescent="0.25">
      <c r="A18" s="5">
        <v>15</v>
      </c>
      <c r="B18" s="80" t="s">
        <v>1007</v>
      </c>
      <c r="C18" s="83" t="s">
        <v>1050</v>
      </c>
      <c r="D18" s="87" t="s">
        <v>999</v>
      </c>
      <c r="E18" s="81">
        <v>0</v>
      </c>
      <c r="F18" s="84">
        <v>111821.86</v>
      </c>
      <c r="G18" s="83" t="s">
        <v>1051</v>
      </c>
      <c r="H18" s="80" t="s">
        <v>1008</v>
      </c>
      <c r="I18" s="80"/>
    </row>
    <row r="19" spans="1:9" ht="12.75" customHeight="1" x14ac:dyDescent="0.25">
      <c r="A19" s="5">
        <v>16</v>
      </c>
      <c r="B19" s="83" t="s">
        <v>1009</v>
      </c>
      <c r="C19" s="83" t="s">
        <v>1050</v>
      </c>
      <c r="D19" s="87" t="s">
        <v>999</v>
      </c>
      <c r="E19" s="84">
        <v>85710.16</v>
      </c>
      <c r="F19" s="84">
        <v>274095</v>
      </c>
      <c r="G19" s="83" t="s">
        <v>1051</v>
      </c>
      <c r="H19" s="83" t="s">
        <v>1010</v>
      </c>
      <c r="I19" s="82"/>
    </row>
    <row r="20" spans="1:9" ht="12.75" customHeight="1" x14ac:dyDescent="0.25">
      <c r="A20" s="5">
        <v>17</v>
      </c>
      <c r="B20" s="83" t="s">
        <v>1011</v>
      </c>
      <c r="C20" s="83" t="s">
        <v>1050</v>
      </c>
      <c r="D20" s="87" t="s">
        <v>999</v>
      </c>
      <c r="E20" s="84">
        <v>82225.98</v>
      </c>
      <c r="F20" s="84">
        <v>310302.74</v>
      </c>
      <c r="G20" s="83" t="s">
        <v>1051</v>
      </c>
      <c r="H20" s="83" t="s">
        <v>1012</v>
      </c>
      <c r="I20" s="82"/>
    </row>
    <row r="21" spans="1:9" ht="12.75" customHeight="1" x14ac:dyDescent="0.25">
      <c r="A21" s="5">
        <v>18</v>
      </c>
      <c r="B21" s="83" t="s">
        <v>1013</v>
      </c>
      <c r="C21" s="83" t="s">
        <v>1050</v>
      </c>
      <c r="D21" s="87" t="s">
        <v>999</v>
      </c>
      <c r="E21" s="84">
        <v>17284.689999999999</v>
      </c>
      <c r="F21" s="84">
        <v>116148.81</v>
      </c>
      <c r="G21" s="83" t="s">
        <v>1051</v>
      </c>
      <c r="H21" s="83" t="s">
        <v>1014</v>
      </c>
      <c r="I21" s="82"/>
    </row>
    <row r="22" spans="1:9" ht="12.75" customHeight="1" x14ac:dyDescent="0.25">
      <c r="A22" s="5">
        <v>19</v>
      </c>
      <c r="B22" s="83" t="s">
        <v>1015</v>
      </c>
      <c r="C22" s="83" t="s">
        <v>1050</v>
      </c>
      <c r="D22" s="87" t="s">
        <v>999</v>
      </c>
      <c r="E22" s="84">
        <v>75999.710000000006</v>
      </c>
      <c r="F22" s="84">
        <v>111112.8</v>
      </c>
      <c r="G22" s="83" t="s">
        <v>1051</v>
      </c>
      <c r="H22" s="83" t="s">
        <v>1016</v>
      </c>
      <c r="I22" s="83"/>
    </row>
    <row r="23" spans="1:9" ht="12.75" customHeight="1" x14ac:dyDescent="0.25">
      <c r="A23" s="5">
        <v>20</v>
      </c>
      <c r="B23" s="83" t="s">
        <v>1017</v>
      </c>
      <c r="C23" s="83" t="s">
        <v>1050</v>
      </c>
      <c r="D23" s="87" t="s">
        <v>999</v>
      </c>
      <c r="E23" s="84">
        <v>204024.52</v>
      </c>
      <c r="F23" s="84">
        <v>391729.65</v>
      </c>
      <c r="G23" s="83" t="s">
        <v>1051</v>
      </c>
      <c r="H23" s="83" t="s">
        <v>1018</v>
      </c>
      <c r="I23" s="82"/>
    </row>
    <row r="24" spans="1:9" ht="12.75" customHeight="1" x14ac:dyDescent="0.25">
      <c r="A24" s="5">
        <v>21</v>
      </c>
      <c r="B24" s="80" t="s">
        <v>1019</v>
      </c>
      <c r="C24" s="83" t="s">
        <v>1050</v>
      </c>
      <c r="D24" s="87" t="s">
        <v>999</v>
      </c>
      <c r="E24" s="81">
        <v>129279.57</v>
      </c>
      <c r="F24" s="84">
        <v>240263.3</v>
      </c>
      <c r="G24" s="83" t="s">
        <v>1051</v>
      </c>
      <c r="H24" s="80" t="s">
        <v>1020</v>
      </c>
      <c r="I24" s="80"/>
    </row>
    <row r="25" spans="1:9" ht="12.75" customHeight="1" x14ac:dyDescent="0.25">
      <c r="A25" s="5">
        <v>22</v>
      </c>
      <c r="B25" s="80" t="s">
        <v>1021</v>
      </c>
      <c r="C25" s="83" t="s">
        <v>1050</v>
      </c>
      <c r="D25" s="87" t="s">
        <v>999</v>
      </c>
      <c r="E25" s="81">
        <v>80349.84</v>
      </c>
      <c r="F25" s="84">
        <v>194912.72</v>
      </c>
      <c r="G25" s="83" t="s">
        <v>1051</v>
      </c>
      <c r="H25" s="80" t="s">
        <v>1022</v>
      </c>
      <c r="I25" s="80"/>
    </row>
    <row r="26" spans="1:9" ht="12.75" customHeight="1" x14ac:dyDescent="0.25">
      <c r="A26" s="5">
        <v>23</v>
      </c>
      <c r="B26" s="80" t="s">
        <v>1023</v>
      </c>
      <c r="C26" s="83" t="s">
        <v>1050</v>
      </c>
      <c r="D26" s="87" t="s">
        <v>999</v>
      </c>
      <c r="E26" s="81">
        <v>151064.97</v>
      </c>
      <c r="F26" s="84">
        <v>325897.61</v>
      </c>
      <c r="G26" s="83" t="s">
        <v>1070</v>
      </c>
      <c r="H26" s="80" t="s">
        <v>1024</v>
      </c>
      <c r="I26" s="80"/>
    </row>
    <row r="27" spans="1:9" ht="12.75" customHeight="1" x14ac:dyDescent="0.25">
      <c r="A27" s="5">
        <v>24</v>
      </c>
      <c r="B27" s="80" t="s">
        <v>1025</v>
      </c>
      <c r="C27" s="83" t="s">
        <v>1050</v>
      </c>
      <c r="D27" s="87" t="s">
        <v>999</v>
      </c>
      <c r="E27" s="81">
        <v>258347.82</v>
      </c>
      <c r="F27" s="84">
        <v>668722.12</v>
      </c>
      <c r="G27" s="83" t="s">
        <v>1051</v>
      </c>
      <c r="H27" s="80" t="s">
        <v>1018</v>
      </c>
      <c r="I27" s="80"/>
    </row>
    <row r="28" spans="1:9" ht="12.75" customHeight="1" x14ac:dyDescent="0.25">
      <c r="A28" s="5">
        <v>25</v>
      </c>
      <c r="B28" s="80" t="s">
        <v>1026</v>
      </c>
      <c r="C28" s="83" t="s">
        <v>1050</v>
      </c>
      <c r="D28" s="87" t="s">
        <v>999</v>
      </c>
      <c r="E28" s="81">
        <v>191889.61</v>
      </c>
      <c r="F28" s="84">
        <v>399127.15</v>
      </c>
      <c r="G28" s="83" t="s">
        <v>1069</v>
      </c>
      <c r="H28" s="80" t="s">
        <v>1027</v>
      </c>
      <c r="I28" s="80"/>
    </row>
    <row r="29" spans="1:9" ht="12.75" customHeight="1" x14ac:dyDescent="0.25">
      <c r="A29" s="5">
        <v>26</v>
      </c>
      <c r="B29" s="83" t="s">
        <v>1028</v>
      </c>
      <c r="C29" s="83" t="s">
        <v>1050</v>
      </c>
      <c r="D29" s="87" t="s">
        <v>999</v>
      </c>
      <c r="E29" s="84">
        <v>8172.75</v>
      </c>
      <c r="F29" s="84">
        <v>54936.42</v>
      </c>
      <c r="G29" s="83" t="s">
        <v>1051</v>
      </c>
      <c r="H29" s="83" t="s">
        <v>1029</v>
      </c>
      <c r="I29" s="88"/>
    </row>
    <row r="30" spans="1:9" ht="12.75" customHeight="1" x14ac:dyDescent="0.25">
      <c r="A30" s="5">
        <v>27</v>
      </c>
      <c r="B30" s="83" t="s">
        <v>1030</v>
      </c>
      <c r="C30" s="83" t="s">
        <v>1050</v>
      </c>
      <c r="D30" s="87" t="s">
        <v>999</v>
      </c>
      <c r="E30" s="84">
        <v>204329.33</v>
      </c>
      <c r="F30" s="84">
        <v>456707.28</v>
      </c>
      <c r="G30" s="83" t="s">
        <v>1051</v>
      </c>
      <c r="H30" s="83" t="s">
        <v>1031</v>
      </c>
      <c r="I30" s="82"/>
    </row>
    <row r="31" spans="1:9" ht="12.75" customHeight="1" x14ac:dyDescent="0.25">
      <c r="A31" s="5">
        <v>28</v>
      </c>
      <c r="B31" s="83" t="s">
        <v>1032</v>
      </c>
      <c r="C31" s="83" t="s">
        <v>1050</v>
      </c>
      <c r="D31" s="87" t="s">
        <v>999</v>
      </c>
      <c r="E31" s="84">
        <v>0</v>
      </c>
      <c r="F31" s="84">
        <v>31908.73</v>
      </c>
      <c r="G31" s="83" t="s">
        <v>1070</v>
      </c>
      <c r="H31" s="83" t="s">
        <v>1018</v>
      </c>
      <c r="I31" s="82"/>
    </row>
    <row r="32" spans="1:9" ht="12.75" customHeight="1" x14ac:dyDescent="0.25">
      <c r="A32" s="5">
        <v>29</v>
      </c>
      <c r="B32" s="83" t="s">
        <v>1033</v>
      </c>
      <c r="C32" s="83" t="s">
        <v>1050</v>
      </c>
      <c r="D32" s="87" t="s">
        <v>999</v>
      </c>
      <c r="E32" s="84">
        <v>233346.58</v>
      </c>
      <c r="F32" s="84">
        <v>399171.45</v>
      </c>
      <c r="G32" s="83" t="s">
        <v>1069</v>
      </c>
      <c r="H32" s="83" t="s">
        <v>1034</v>
      </c>
      <c r="I32" s="83"/>
    </row>
    <row r="33" spans="1:9" ht="12.75" customHeight="1" x14ac:dyDescent="0.25">
      <c r="A33" s="5">
        <v>30</v>
      </c>
      <c r="B33" s="83" t="s">
        <v>1035</v>
      </c>
      <c r="C33" s="83" t="s">
        <v>1050</v>
      </c>
      <c r="D33" s="87" t="s">
        <v>999</v>
      </c>
      <c r="E33" s="84">
        <v>565885.28</v>
      </c>
      <c r="F33" s="84">
        <v>771490.6</v>
      </c>
      <c r="G33" s="83" t="s">
        <v>1051</v>
      </c>
      <c r="H33" s="83" t="s">
        <v>1036</v>
      </c>
      <c r="I33" s="82"/>
    </row>
    <row r="34" spans="1:9" ht="12.75" customHeight="1" x14ac:dyDescent="0.25">
      <c r="A34" s="5">
        <v>31</v>
      </c>
      <c r="B34" s="80" t="s">
        <v>1037</v>
      </c>
      <c r="C34" s="83" t="s">
        <v>1050</v>
      </c>
      <c r="D34" s="87" t="s">
        <v>999</v>
      </c>
      <c r="E34" s="81">
        <v>1475912.23</v>
      </c>
      <c r="F34" s="84">
        <v>1957690.32</v>
      </c>
      <c r="G34" s="83" t="s">
        <v>1068</v>
      </c>
      <c r="H34" s="80" t="s">
        <v>1038</v>
      </c>
      <c r="I34" s="80"/>
    </row>
    <row r="35" spans="1:9" ht="12.75" customHeight="1" x14ac:dyDescent="0.25">
      <c r="A35" s="5">
        <v>32</v>
      </c>
      <c r="B35" s="80" t="s">
        <v>1039</v>
      </c>
      <c r="C35" s="83" t="s">
        <v>1050</v>
      </c>
      <c r="D35" s="87" t="s">
        <v>999</v>
      </c>
      <c r="E35" s="81">
        <v>175669.88</v>
      </c>
      <c r="F35" s="84">
        <v>220494.3</v>
      </c>
      <c r="G35" s="83" t="s">
        <v>1051</v>
      </c>
      <c r="H35" s="80" t="s">
        <v>1040</v>
      </c>
      <c r="I35" s="80"/>
    </row>
    <row r="36" spans="1:9" ht="12.75" customHeight="1" x14ac:dyDescent="0.25">
      <c r="A36" s="5">
        <v>33</v>
      </c>
      <c r="B36" s="80" t="s">
        <v>1041</v>
      </c>
      <c r="C36" s="83" t="s">
        <v>1050</v>
      </c>
      <c r="D36" s="87" t="s">
        <v>999</v>
      </c>
      <c r="E36" s="81">
        <v>454865.88</v>
      </c>
      <c r="F36" s="84">
        <v>631152.06000000006</v>
      </c>
      <c r="G36" s="83" t="s">
        <v>1051</v>
      </c>
      <c r="H36" s="80" t="s">
        <v>1042</v>
      </c>
      <c r="I36" s="80"/>
    </row>
    <row r="37" spans="1:9" ht="12.75" customHeight="1" x14ac:dyDescent="0.25">
      <c r="A37" s="5">
        <v>34</v>
      </c>
      <c r="B37" s="80" t="s">
        <v>1043</v>
      </c>
      <c r="C37" s="83" t="s">
        <v>1050</v>
      </c>
      <c r="D37" s="87" t="s">
        <v>999</v>
      </c>
      <c r="E37" s="81">
        <v>58812.7</v>
      </c>
      <c r="F37" s="84">
        <v>79629.350000000006</v>
      </c>
      <c r="G37" s="83" t="s">
        <v>1070</v>
      </c>
      <c r="H37" s="80" t="s">
        <v>1044</v>
      </c>
      <c r="I37" s="80"/>
    </row>
    <row r="38" spans="1:9" ht="12.75" customHeight="1" x14ac:dyDescent="0.25">
      <c r="A38" s="5">
        <v>35</v>
      </c>
      <c r="B38" s="80" t="s">
        <v>1045</v>
      </c>
      <c r="C38" s="83" t="s">
        <v>1050</v>
      </c>
      <c r="D38" s="87" t="s">
        <v>999</v>
      </c>
      <c r="E38" s="81">
        <v>248003.01</v>
      </c>
      <c r="F38" s="84">
        <v>334425.68</v>
      </c>
      <c r="G38" s="83" t="s">
        <v>1051</v>
      </c>
      <c r="H38" s="80" t="s">
        <v>1046</v>
      </c>
      <c r="I38" s="80"/>
    </row>
    <row r="39" spans="1:9" ht="12.75" customHeight="1" x14ac:dyDescent="0.25">
      <c r="A39" s="5">
        <v>36</v>
      </c>
      <c r="B39" s="83" t="s">
        <v>1047</v>
      </c>
      <c r="C39" s="83" t="s">
        <v>1050</v>
      </c>
      <c r="D39" s="87" t="s">
        <v>999</v>
      </c>
      <c r="E39" s="84">
        <v>40375.53</v>
      </c>
      <c r="F39" s="84">
        <v>53022.54</v>
      </c>
      <c r="G39" s="83" t="s">
        <v>1070</v>
      </c>
      <c r="H39" s="83" t="s">
        <v>1042</v>
      </c>
      <c r="I39" s="82"/>
    </row>
    <row r="40" spans="1:9" ht="12.75" customHeight="1" x14ac:dyDescent="0.25">
      <c r="A40" s="5">
        <v>37</v>
      </c>
      <c r="B40" s="83" t="s">
        <v>1048</v>
      </c>
      <c r="C40" s="83" t="s">
        <v>1050</v>
      </c>
      <c r="D40" s="87" t="s">
        <v>999</v>
      </c>
      <c r="E40" s="84">
        <v>159873.19</v>
      </c>
      <c r="F40" s="84">
        <v>236129.59</v>
      </c>
      <c r="G40" s="83" t="s">
        <v>1070</v>
      </c>
      <c r="H40" s="83" t="s">
        <v>1049</v>
      </c>
      <c r="I40" s="82"/>
    </row>
    <row r="41" spans="1:9" x14ac:dyDescent="0.25">
      <c r="A41" s="135" t="s">
        <v>9</v>
      </c>
      <c r="B41" s="136"/>
      <c r="C41" s="136"/>
      <c r="D41" s="136"/>
      <c r="E41" s="137"/>
      <c r="F41" s="4">
        <f>SUM(F4:F40)</f>
        <v>10950636.92</v>
      </c>
      <c r="G41" s="3"/>
      <c r="H41" s="3"/>
      <c r="I41" s="3"/>
    </row>
    <row r="42" spans="1:9" ht="20.25" customHeight="1" x14ac:dyDescent="0.25"/>
  </sheetData>
  <mergeCells count="1">
    <mergeCell ref="A41:E41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7"/>
  <sheetViews>
    <sheetView tabSelected="1" topLeftCell="A484" workbookViewId="0">
      <selection activeCell="H382" sqref="H382"/>
    </sheetView>
  </sheetViews>
  <sheetFormatPr defaultRowHeight="15" x14ac:dyDescent="0.25"/>
  <cols>
    <col min="1" max="1" width="6.28515625" style="103" bestFit="1" customWidth="1"/>
    <col min="2" max="2" width="14.140625" style="114" customWidth="1"/>
    <col min="3" max="3" width="26.42578125" style="123" customWidth="1"/>
    <col min="4" max="4" width="15.42578125" style="130" bestFit="1" customWidth="1"/>
    <col min="5" max="5" width="33.42578125" style="32" customWidth="1"/>
    <col min="6" max="6" width="17.7109375" style="32" customWidth="1"/>
    <col min="7" max="7" width="15" style="32" customWidth="1"/>
    <col min="8" max="8" width="14.7109375" style="32" customWidth="1"/>
    <col min="9" max="9" width="14.5703125" style="67" customWidth="1"/>
    <col min="10" max="10" width="13.85546875" style="15" bestFit="1" customWidth="1"/>
  </cols>
  <sheetData>
    <row r="1" spans="1:10" s="1" customFormat="1" ht="18.75" x14ac:dyDescent="0.3">
      <c r="A1" s="157" t="s">
        <v>1292</v>
      </c>
      <c r="B1" s="157"/>
      <c r="C1" s="157"/>
      <c r="D1" s="157"/>
      <c r="E1" s="157"/>
      <c r="F1" s="157"/>
      <c r="G1" s="157"/>
      <c r="H1" s="157"/>
      <c r="I1" s="62"/>
      <c r="J1" s="12"/>
    </row>
    <row r="2" spans="1:10" s="13" customFormat="1" x14ac:dyDescent="0.25">
      <c r="A2" s="103"/>
      <c r="B2" s="114"/>
      <c r="C2" s="123"/>
      <c r="D2" s="130"/>
      <c r="E2" s="32"/>
      <c r="F2" s="32"/>
      <c r="G2" s="32"/>
      <c r="H2" s="32"/>
      <c r="I2" s="63"/>
      <c r="J2" s="14"/>
    </row>
    <row r="3" spans="1:10" s="13" customFormat="1" ht="56.25" customHeight="1" x14ac:dyDescent="0.25">
      <c r="A3" s="104" t="s">
        <v>966</v>
      </c>
      <c r="B3" s="115" t="s">
        <v>10</v>
      </c>
      <c r="C3" s="104" t="s">
        <v>11</v>
      </c>
      <c r="D3" s="131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8</v>
      </c>
      <c r="J3" s="14"/>
    </row>
    <row r="4" spans="1:10" s="13" customFormat="1" ht="34.5" x14ac:dyDescent="0.25">
      <c r="A4" s="72">
        <v>1</v>
      </c>
      <c r="B4" s="38" t="s">
        <v>66</v>
      </c>
      <c r="C4" s="61" t="s">
        <v>967</v>
      </c>
      <c r="D4" s="48">
        <v>200000</v>
      </c>
      <c r="E4" s="34" t="s">
        <v>67</v>
      </c>
      <c r="F4" s="35" t="s">
        <v>68</v>
      </c>
      <c r="G4" s="36" t="s">
        <v>51</v>
      </c>
      <c r="H4" s="37" t="s">
        <v>69</v>
      </c>
      <c r="I4" s="16"/>
      <c r="J4" s="14"/>
    </row>
    <row r="5" spans="1:10" s="13" customFormat="1" ht="34.5" x14ac:dyDescent="0.25">
      <c r="A5" s="72">
        <v>2</v>
      </c>
      <c r="B5" s="38" t="s">
        <v>70</v>
      </c>
      <c r="C5" s="61" t="s">
        <v>71</v>
      </c>
      <c r="D5" s="48">
        <v>5000</v>
      </c>
      <c r="E5" s="34" t="s">
        <v>72</v>
      </c>
      <c r="F5" s="35" t="s">
        <v>73</v>
      </c>
      <c r="G5" s="36" t="s">
        <v>51</v>
      </c>
      <c r="H5" s="37" t="s">
        <v>74</v>
      </c>
      <c r="I5" s="22"/>
      <c r="J5" s="14"/>
    </row>
    <row r="6" spans="1:10" s="13" customFormat="1" ht="57" x14ac:dyDescent="0.25">
      <c r="A6" s="72">
        <v>3</v>
      </c>
      <c r="B6" s="38" t="s">
        <v>75</v>
      </c>
      <c r="C6" s="61" t="s">
        <v>76</v>
      </c>
      <c r="D6" s="48">
        <v>3045500</v>
      </c>
      <c r="E6" s="34" t="s">
        <v>77</v>
      </c>
      <c r="F6" s="35" t="s">
        <v>78</v>
      </c>
      <c r="G6" s="36" t="s">
        <v>51</v>
      </c>
      <c r="H6" s="34" t="s">
        <v>79</v>
      </c>
      <c r="I6" s="22"/>
      <c r="J6" s="14"/>
    </row>
    <row r="7" spans="1:10" s="13" customFormat="1" ht="57" x14ac:dyDescent="0.25">
      <c r="A7" s="72">
        <v>4</v>
      </c>
      <c r="B7" s="38" t="s">
        <v>81</v>
      </c>
      <c r="C7" s="61" t="s">
        <v>935</v>
      </c>
      <c r="D7" s="48">
        <v>26550.6</v>
      </c>
      <c r="E7" s="34" t="s">
        <v>82</v>
      </c>
      <c r="F7" s="35" t="s">
        <v>83</v>
      </c>
      <c r="G7" s="36" t="s">
        <v>51</v>
      </c>
      <c r="H7" s="37" t="s">
        <v>84</v>
      </c>
      <c r="I7" s="22"/>
      <c r="J7" s="14"/>
    </row>
    <row r="8" spans="1:10" s="13" customFormat="1" ht="57" x14ac:dyDescent="0.25">
      <c r="A8" s="72">
        <v>5</v>
      </c>
      <c r="B8" s="38" t="s">
        <v>86</v>
      </c>
      <c r="C8" s="61" t="s">
        <v>936</v>
      </c>
      <c r="D8" s="48">
        <v>10000</v>
      </c>
      <c r="E8" s="34" t="s">
        <v>87</v>
      </c>
      <c r="F8" s="35" t="s">
        <v>88</v>
      </c>
      <c r="G8" s="36" t="s">
        <v>51</v>
      </c>
      <c r="H8" s="37" t="s">
        <v>89</v>
      </c>
      <c r="I8" s="22"/>
      <c r="J8" s="14"/>
    </row>
    <row r="9" spans="1:10" s="13" customFormat="1" ht="23.25" x14ac:dyDescent="0.25">
      <c r="A9" s="72">
        <v>6</v>
      </c>
      <c r="B9" s="38" t="s">
        <v>90</v>
      </c>
      <c r="C9" s="61" t="s">
        <v>937</v>
      </c>
      <c r="D9" s="48">
        <v>50000</v>
      </c>
      <c r="E9" s="34" t="s">
        <v>91</v>
      </c>
      <c r="F9" s="35" t="s">
        <v>92</v>
      </c>
      <c r="G9" s="36" t="s">
        <v>51</v>
      </c>
      <c r="H9" s="37" t="s">
        <v>93</v>
      </c>
      <c r="I9" s="6"/>
      <c r="J9" s="14"/>
    </row>
    <row r="10" spans="1:10" s="13" customFormat="1" ht="23.25" x14ac:dyDescent="0.25">
      <c r="A10" s="72">
        <v>7</v>
      </c>
      <c r="B10" s="38" t="s">
        <v>94</v>
      </c>
      <c r="C10" s="61" t="s">
        <v>938</v>
      </c>
      <c r="D10" s="48">
        <v>50000</v>
      </c>
      <c r="E10" s="34" t="s">
        <v>95</v>
      </c>
      <c r="F10" s="35" t="s">
        <v>92</v>
      </c>
      <c r="G10" s="36" t="s">
        <v>51</v>
      </c>
      <c r="H10" s="37" t="s">
        <v>93</v>
      </c>
      <c r="I10" s="6"/>
      <c r="J10" s="14"/>
    </row>
    <row r="11" spans="1:10" s="13" customFormat="1" ht="23.25" x14ac:dyDescent="0.25">
      <c r="A11" s="72">
        <v>8</v>
      </c>
      <c r="B11" s="38" t="s">
        <v>96</v>
      </c>
      <c r="C11" s="61" t="s">
        <v>97</v>
      </c>
      <c r="D11" s="48">
        <v>50000</v>
      </c>
      <c r="E11" s="34" t="s">
        <v>98</v>
      </c>
      <c r="F11" s="35" t="s">
        <v>92</v>
      </c>
      <c r="G11" s="36" t="s">
        <v>51</v>
      </c>
      <c r="H11" s="37" t="s">
        <v>93</v>
      </c>
      <c r="I11" s="6"/>
      <c r="J11" s="14"/>
    </row>
    <row r="12" spans="1:10" s="13" customFormat="1" ht="23.25" x14ac:dyDescent="0.25">
      <c r="A12" s="72">
        <v>9</v>
      </c>
      <c r="B12" s="38" t="s">
        <v>99</v>
      </c>
      <c r="C12" s="61" t="s">
        <v>100</v>
      </c>
      <c r="D12" s="48">
        <v>50000</v>
      </c>
      <c r="E12" s="34" t="s">
        <v>101</v>
      </c>
      <c r="F12" s="35" t="s">
        <v>92</v>
      </c>
      <c r="G12" s="36" t="s">
        <v>51</v>
      </c>
      <c r="H12" s="37" t="s">
        <v>93</v>
      </c>
      <c r="I12" s="6"/>
      <c r="J12" s="14"/>
    </row>
    <row r="13" spans="1:10" s="13" customFormat="1" ht="23.25" x14ac:dyDescent="0.25">
      <c r="A13" s="72">
        <v>10</v>
      </c>
      <c r="B13" s="38" t="s">
        <v>102</v>
      </c>
      <c r="C13" s="61" t="s">
        <v>103</v>
      </c>
      <c r="D13" s="48">
        <v>50000</v>
      </c>
      <c r="E13" s="34" t="s">
        <v>104</v>
      </c>
      <c r="F13" s="35" t="s">
        <v>92</v>
      </c>
      <c r="G13" s="36" t="s">
        <v>51</v>
      </c>
      <c r="H13" s="37" t="s">
        <v>93</v>
      </c>
      <c r="I13" s="6"/>
      <c r="J13" s="14"/>
    </row>
    <row r="14" spans="1:10" s="13" customFormat="1" ht="23.25" x14ac:dyDescent="0.25">
      <c r="A14" s="72">
        <v>11</v>
      </c>
      <c r="B14" s="38" t="s">
        <v>105</v>
      </c>
      <c r="C14" s="61" t="s">
        <v>106</v>
      </c>
      <c r="D14" s="48">
        <v>50000</v>
      </c>
      <c r="E14" s="34" t="s">
        <v>107</v>
      </c>
      <c r="F14" s="35" t="s">
        <v>92</v>
      </c>
      <c r="G14" s="36" t="s">
        <v>51</v>
      </c>
      <c r="H14" s="37" t="s">
        <v>93</v>
      </c>
      <c r="I14" s="6"/>
      <c r="J14" s="14"/>
    </row>
    <row r="15" spans="1:10" s="13" customFormat="1" ht="23.25" x14ac:dyDescent="0.25">
      <c r="A15" s="72">
        <v>12</v>
      </c>
      <c r="B15" s="38" t="s">
        <v>108</v>
      </c>
      <c r="C15" s="61" t="s">
        <v>109</v>
      </c>
      <c r="D15" s="48">
        <v>50000</v>
      </c>
      <c r="E15" s="34" t="s">
        <v>110</v>
      </c>
      <c r="F15" s="35" t="s">
        <v>92</v>
      </c>
      <c r="G15" s="36" t="s">
        <v>51</v>
      </c>
      <c r="H15" s="37" t="s">
        <v>93</v>
      </c>
      <c r="I15" s="6"/>
      <c r="J15" s="14"/>
    </row>
    <row r="16" spans="1:10" s="13" customFormat="1" ht="23.25" x14ac:dyDescent="0.25">
      <c r="A16" s="72">
        <v>13</v>
      </c>
      <c r="B16" s="38" t="s">
        <v>105</v>
      </c>
      <c r="C16" s="61" t="s">
        <v>111</v>
      </c>
      <c r="D16" s="48">
        <v>50000</v>
      </c>
      <c r="E16" s="34" t="s">
        <v>112</v>
      </c>
      <c r="F16" s="35" t="s">
        <v>92</v>
      </c>
      <c r="G16" s="36" t="s">
        <v>51</v>
      </c>
      <c r="H16" s="37" t="s">
        <v>93</v>
      </c>
      <c r="I16" s="6"/>
      <c r="J16" s="14"/>
    </row>
    <row r="17" spans="1:10" s="13" customFormat="1" ht="23.25" x14ac:dyDescent="0.25">
      <c r="A17" s="72">
        <v>14</v>
      </c>
      <c r="B17" s="38" t="s">
        <v>105</v>
      </c>
      <c r="C17" s="61" t="s">
        <v>113</v>
      </c>
      <c r="D17" s="48">
        <v>50000</v>
      </c>
      <c r="E17" s="34" t="s">
        <v>114</v>
      </c>
      <c r="F17" s="35" t="s">
        <v>92</v>
      </c>
      <c r="G17" s="36" t="s">
        <v>51</v>
      </c>
      <c r="H17" s="37" t="s">
        <v>93</v>
      </c>
      <c r="I17" s="6"/>
      <c r="J17" s="14"/>
    </row>
    <row r="18" spans="1:10" s="13" customFormat="1" ht="23.25" x14ac:dyDescent="0.25">
      <c r="A18" s="72">
        <v>15</v>
      </c>
      <c r="B18" s="38" t="s">
        <v>115</v>
      </c>
      <c r="C18" s="61" t="s">
        <v>116</v>
      </c>
      <c r="D18" s="48">
        <v>50000</v>
      </c>
      <c r="E18" s="34" t="s">
        <v>117</v>
      </c>
      <c r="F18" s="35" t="s">
        <v>92</v>
      </c>
      <c r="G18" s="36" t="s">
        <v>51</v>
      </c>
      <c r="H18" s="37" t="s">
        <v>93</v>
      </c>
      <c r="I18" s="6"/>
      <c r="J18" s="14"/>
    </row>
    <row r="19" spans="1:10" s="13" customFormat="1" ht="23.25" x14ac:dyDescent="0.25">
      <c r="A19" s="72">
        <v>16</v>
      </c>
      <c r="B19" s="38" t="s">
        <v>118</v>
      </c>
      <c r="C19" s="61" t="s">
        <v>119</v>
      </c>
      <c r="D19" s="48">
        <v>50000</v>
      </c>
      <c r="E19" s="34" t="s">
        <v>120</v>
      </c>
      <c r="F19" s="35" t="s">
        <v>92</v>
      </c>
      <c r="G19" s="36" t="s">
        <v>51</v>
      </c>
      <c r="H19" s="37" t="s">
        <v>93</v>
      </c>
      <c r="I19" s="6"/>
      <c r="J19" s="14"/>
    </row>
    <row r="20" spans="1:10" s="13" customFormat="1" ht="23.25" x14ac:dyDescent="0.25">
      <c r="A20" s="72">
        <v>17</v>
      </c>
      <c r="B20" s="38" t="s">
        <v>121</v>
      </c>
      <c r="C20" s="61" t="s">
        <v>939</v>
      </c>
      <c r="D20" s="48">
        <v>50000</v>
      </c>
      <c r="E20" s="34" t="s">
        <v>122</v>
      </c>
      <c r="F20" s="35" t="s">
        <v>92</v>
      </c>
      <c r="G20" s="36" t="s">
        <v>51</v>
      </c>
      <c r="H20" s="37" t="s">
        <v>93</v>
      </c>
      <c r="I20" s="6"/>
      <c r="J20" s="14"/>
    </row>
    <row r="21" spans="1:10" s="13" customFormat="1" ht="23.25" x14ac:dyDescent="0.25">
      <c r="A21" s="72">
        <v>18</v>
      </c>
      <c r="B21" s="38" t="s">
        <v>108</v>
      </c>
      <c r="C21" s="61" t="s">
        <v>940</v>
      </c>
      <c r="D21" s="48">
        <v>50000</v>
      </c>
      <c r="E21" s="34" t="s">
        <v>123</v>
      </c>
      <c r="F21" s="35" t="s">
        <v>92</v>
      </c>
      <c r="G21" s="36" t="s">
        <v>51</v>
      </c>
      <c r="H21" s="37" t="s">
        <v>93</v>
      </c>
      <c r="I21" s="6"/>
      <c r="J21" s="14"/>
    </row>
    <row r="22" spans="1:10" s="13" customFormat="1" ht="23.25" x14ac:dyDescent="0.25">
      <c r="A22" s="72">
        <v>19</v>
      </c>
      <c r="B22" s="38" t="s">
        <v>124</v>
      </c>
      <c r="C22" s="61" t="s">
        <v>125</v>
      </c>
      <c r="D22" s="48">
        <v>50000</v>
      </c>
      <c r="E22" s="34" t="s">
        <v>126</v>
      </c>
      <c r="F22" s="35" t="s">
        <v>92</v>
      </c>
      <c r="G22" s="36" t="s">
        <v>51</v>
      </c>
      <c r="H22" s="37" t="s">
        <v>93</v>
      </c>
      <c r="I22" s="6"/>
      <c r="J22" s="14"/>
    </row>
    <row r="23" spans="1:10" s="13" customFormat="1" ht="23.25" x14ac:dyDescent="0.25">
      <c r="A23" s="72">
        <v>20</v>
      </c>
      <c r="B23" s="38" t="s">
        <v>124</v>
      </c>
      <c r="C23" s="61" t="s">
        <v>941</v>
      </c>
      <c r="D23" s="48">
        <v>50000</v>
      </c>
      <c r="E23" s="34" t="s">
        <v>127</v>
      </c>
      <c r="F23" s="35" t="s">
        <v>92</v>
      </c>
      <c r="G23" s="36" t="s">
        <v>51</v>
      </c>
      <c r="H23" s="37" t="s">
        <v>93</v>
      </c>
      <c r="I23" s="6"/>
      <c r="J23" s="14"/>
    </row>
    <row r="24" spans="1:10" s="13" customFormat="1" ht="23.25" x14ac:dyDescent="0.25">
      <c r="A24" s="72">
        <v>21</v>
      </c>
      <c r="B24" s="38" t="s">
        <v>128</v>
      </c>
      <c r="C24" s="61" t="s">
        <v>129</v>
      </c>
      <c r="D24" s="48">
        <v>50000</v>
      </c>
      <c r="E24" s="34" t="s">
        <v>130</v>
      </c>
      <c r="F24" s="35" t="s">
        <v>92</v>
      </c>
      <c r="G24" s="36" t="s">
        <v>51</v>
      </c>
      <c r="H24" s="37" t="s">
        <v>93</v>
      </c>
      <c r="I24" s="6"/>
      <c r="J24" s="14"/>
    </row>
    <row r="25" spans="1:10" s="13" customFormat="1" ht="23.25" x14ac:dyDescent="0.25">
      <c r="A25" s="72">
        <v>22</v>
      </c>
      <c r="B25" s="38" t="s">
        <v>108</v>
      </c>
      <c r="C25" s="61" t="s">
        <v>131</v>
      </c>
      <c r="D25" s="48">
        <v>50000</v>
      </c>
      <c r="E25" s="34" t="s">
        <v>132</v>
      </c>
      <c r="F25" s="35" t="s">
        <v>92</v>
      </c>
      <c r="G25" s="36" t="s">
        <v>51</v>
      </c>
      <c r="H25" s="37" t="s">
        <v>93</v>
      </c>
      <c r="I25" s="6"/>
      <c r="J25" s="14"/>
    </row>
    <row r="26" spans="1:10" s="13" customFormat="1" ht="23.25" x14ac:dyDescent="0.25">
      <c r="A26" s="72">
        <v>23</v>
      </c>
      <c r="B26" s="38" t="s">
        <v>108</v>
      </c>
      <c r="C26" s="61" t="s">
        <v>133</v>
      </c>
      <c r="D26" s="48">
        <v>50000</v>
      </c>
      <c r="E26" s="34" t="s">
        <v>134</v>
      </c>
      <c r="F26" s="35" t="s">
        <v>92</v>
      </c>
      <c r="G26" s="36" t="s">
        <v>51</v>
      </c>
      <c r="H26" s="37" t="s">
        <v>93</v>
      </c>
      <c r="I26" s="6"/>
      <c r="J26" s="14"/>
    </row>
    <row r="27" spans="1:10" s="13" customFormat="1" ht="23.25" x14ac:dyDescent="0.25">
      <c r="A27" s="72">
        <v>24</v>
      </c>
      <c r="B27" s="38" t="s">
        <v>118</v>
      </c>
      <c r="C27" s="61" t="s">
        <v>135</v>
      </c>
      <c r="D27" s="48">
        <v>50000</v>
      </c>
      <c r="E27" s="34" t="s">
        <v>136</v>
      </c>
      <c r="F27" s="35" t="s">
        <v>92</v>
      </c>
      <c r="G27" s="36" t="s">
        <v>51</v>
      </c>
      <c r="H27" s="37" t="s">
        <v>93</v>
      </c>
      <c r="I27" s="6"/>
      <c r="J27" s="14"/>
    </row>
    <row r="28" spans="1:10" s="13" customFormat="1" ht="23.25" x14ac:dyDescent="0.25">
      <c r="A28" s="72">
        <v>25</v>
      </c>
      <c r="B28" s="38" t="s">
        <v>124</v>
      </c>
      <c r="C28" s="61" t="s">
        <v>137</v>
      </c>
      <c r="D28" s="48">
        <v>50000</v>
      </c>
      <c r="E28" s="34" t="s">
        <v>138</v>
      </c>
      <c r="F28" s="35" t="s">
        <v>92</v>
      </c>
      <c r="G28" s="36" t="s">
        <v>51</v>
      </c>
      <c r="H28" s="37" t="s">
        <v>93</v>
      </c>
      <c r="I28" s="6"/>
      <c r="J28" s="14"/>
    </row>
    <row r="29" spans="1:10" s="13" customFormat="1" ht="23.25" x14ac:dyDescent="0.25">
      <c r="A29" s="72">
        <v>26</v>
      </c>
      <c r="B29" s="38" t="s">
        <v>118</v>
      </c>
      <c r="C29" s="61" t="s">
        <v>139</v>
      </c>
      <c r="D29" s="48">
        <v>50000</v>
      </c>
      <c r="E29" s="34" t="s">
        <v>140</v>
      </c>
      <c r="F29" s="35" t="s">
        <v>92</v>
      </c>
      <c r="G29" s="36" t="s">
        <v>51</v>
      </c>
      <c r="H29" s="37" t="s">
        <v>93</v>
      </c>
      <c r="I29" s="6"/>
      <c r="J29" s="14"/>
    </row>
    <row r="30" spans="1:10" s="13" customFormat="1" ht="23.25" x14ac:dyDescent="0.25">
      <c r="A30" s="72">
        <v>27</v>
      </c>
      <c r="B30" s="38" t="s">
        <v>141</v>
      </c>
      <c r="C30" s="61" t="s">
        <v>142</v>
      </c>
      <c r="D30" s="48">
        <v>50000</v>
      </c>
      <c r="E30" s="34" t="s">
        <v>143</v>
      </c>
      <c r="F30" s="35" t="s">
        <v>92</v>
      </c>
      <c r="G30" s="36" t="s">
        <v>51</v>
      </c>
      <c r="H30" s="37" t="s">
        <v>93</v>
      </c>
      <c r="I30" s="6"/>
      <c r="J30" s="14"/>
    </row>
    <row r="31" spans="1:10" s="13" customFormat="1" ht="23.25" x14ac:dyDescent="0.25">
      <c r="A31" s="72">
        <v>28</v>
      </c>
      <c r="B31" s="38" t="s">
        <v>144</v>
      </c>
      <c r="C31" s="61" t="s">
        <v>145</v>
      </c>
      <c r="D31" s="48">
        <v>50000</v>
      </c>
      <c r="E31" s="34" t="s">
        <v>146</v>
      </c>
      <c r="F31" s="35" t="s">
        <v>92</v>
      </c>
      <c r="G31" s="36" t="s">
        <v>51</v>
      </c>
      <c r="H31" s="37" t="s">
        <v>93</v>
      </c>
      <c r="I31" s="6"/>
      <c r="J31" s="14"/>
    </row>
    <row r="32" spans="1:10" s="13" customFormat="1" ht="23.25" x14ac:dyDescent="0.25">
      <c r="A32" s="72">
        <v>29</v>
      </c>
      <c r="B32" s="38" t="s">
        <v>147</v>
      </c>
      <c r="C32" s="61" t="s">
        <v>942</v>
      </c>
      <c r="D32" s="48">
        <v>100000</v>
      </c>
      <c r="E32" s="34" t="s">
        <v>148</v>
      </c>
      <c r="F32" s="35" t="s">
        <v>92</v>
      </c>
      <c r="G32" s="36" t="s">
        <v>51</v>
      </c>
      <c r="H32" s="37" t="s">
        <v>93</v>
      </c>
      <c r="I32" s="6"/>
      <c r="J32" s="14"/>
    </row>
    <row r="33" spans="1:10" s="13" customFormat="1" ht="23.25" x14ac:dyDescent="0.25">
      <c r="A33" s="72">
        <v>30</v>
      </c>
      <c r="B33" s="38" t="s">
        <v>149</v>
      </c>
      <c r="C33" s="61" t="s">
        <v>150</v>
      </c>
      <c r="D33" s="48">
        <v>50000</v>
      </c>
      <c r="E33" s="34" t="s">
        <v>151</v>
      </c>
      <c r="F33" s="35" t="s">
        <v>92</v>
      </c>
      <c r="G33" s="36" t="s">
        <v>51</v>
      </c>
      <c r="H33" s="37" t="s">
        <v>93</v>
      </c>
      <c r="I33" s="6"/>
      <c r="J33" s="14"/>
    </row>
    <row r="34" spans="1:10" s="13" customFormat="1" ht="23.25" x14ac:dyDescent="0.25">
      <c r="A34" s="72">
        <v>31</v>
      </c>
      <c r="B34" s="38" t="s">
        <v>118</v>
      </c>
      <c r="C34" s="61" t="s">
        <v>152</v>
      </c>
      <c r="D34" s="48">
        <v>50000</v>
      </c>
      <c r="E34" s="34" t="s">
        <v>153</v>
      </c>
      <c r="F34" s="35" t="s">
        <v>92</v>
      </c>
      <c r="G34" s="36" t="s">
        <v>51</v>
      </c>
      <c r="H34" s="37" t="s">
        <v>93</v>
      </c>
      <c r="I34" s="6"/>
      <c r="J34" s="14"/>
    </row>
    <row r="35" spans="1:10" s="13" customFormat="1" ht="23.25" x14ac:dyDescent="0.25">
      <c r="A35" s="72">
        <v>32</v>
      </c>
      <c r="B35" s="38" t="s">
        <v>154</v>
      </c>
      <c r="C35" s="61" t="s">
        <v>155</v>
      </c>
      <c r="D35" s="48">
        <v>50000</v>
      </c>
      <c r="E35" s="34" t="s">
        <v>156</v>
      </c>
      <c r="F35" s="35" t="s">
        <v>92</v>
      </c>
      <c r="G35" s="36" t="s">
        <v>51</v>
      </c>
      <c r="H35" s="37" t="s">
        <v>93</v>
      </c>
      <c r="I35" s="6"/>
      <c r="J35" s="14"/>
    </row>
    <row r="36" spans="1:10" s="13" customFormat="1" ht="23.25" x14ac:dyDescent="0.25">
      <c r="A36" s="72">
        <v>33</v>
      </c>
      <c r="B36" s="38" t="s">
        <v>124</v>
      </c>
      <c r="C36" s="61" t="s">
        <v>157</v>
      </c>
      <c r="D36" s="48">
        <v>50000</v>
      </c>
      <c r="E36" s="34" t="s">
        <v>158</v>
      </c>
      <c r="F36" s="35" t="s">
        <v>92</v>
      </c>
      <c r="G36" s="36" t="s">
        <v>51</v>
      </c>
      <c r="H36" s="37" t="s">
        <v>93</v>
      </c>
      <c r="I36" s="6"/>
      <c r="J36" s="14"/>
    </row>
    <row r="37" spans="1:10" s="13" customFormat="1" ht="23.25" x14ac:dyDescent="0.25">
      <c r="A37" s="72">
        <v>34</v>
      </c>
      <c r="B37" s="38" t="s">
        <v>159</v>
      </c>
      <c r="C37" s="61" t="s">
        <v>160</v>
      </c>
      <c r="D37" s="48">
        <v>50000</v>
      </c>
      <c r="E37" s="34" t="s">
        <v>161</v>
      </c>
      <c r="F37" s="35" t="s">
        <v>92</v>
      </c>
      <c r="G37" s="36" t="s">
        <v>51</v>
      </c>
      <c r="H37" s="37" t="s">
        <v>93</v>
      </c>
      <c r="I37" s="6"/>
      <c r="J37" s="14"/>
    </row>
    <row r="38" spans="1:10" s="13" customFormat="1" ht="23.25" x14ac:dyDescent="0.25">
      <c r="A38" s="72">
        <v>35</v>
      </c>
      <c r="B38" s="38" t="s">
        <v>90</v>
      </c>
      <c r="C38" s="61" t="s">
        <v>162</v>
      </c>
      <c r="D38" s="48">
        <v>50000</v>
      </c>
      <c r="E38" s="34" t="s">
        <v>163</v>
      </c>
      <c r="F38" s="35" t="s">
        <v>92</v>
      </c>
      <c r="G38" s="36" t="s">
        <v>51</v>
      </c>
      <c r="H38" s="37" t="s">
        <v>93</v>
      </c>
      <c r="I38" s="6"/>
      <c r="J38" s="14"/>
    </row>
    <row r="39" spans="1:10" s="13" customFormat="1" ht="23.25" x14ac:dyDescent="0.25">
      <c r="A39" s="72">
        <v>36</v>
      </c>
      <c r="B39" s="38" t="s">
        <v>94</v>
      </c>
      <c r="C39" s="61" t="s">
        <v>164</v>
      </c>
      <c r="D39" s="48">
        <v>50000</v>
      </c>
      <c r="E39" s="34" t="s">
        <v>165</v>
      </c>
      <c r="F39" s="35" t="s">
        <v>92</v>
      </c>
      <c r="G39" s="36" t="s">
        <v>51</v>
      </c>
      <c r="H39" s="37" t="s">
        <v>93</v>
      </c>
      <c r="I39" s="6"/>
      <c r="J39" s="14"/>
    </row>
    <row r="40" spans="1:10" s="13" customFormat="1" ht="23.25" x14ac:dyDescent="0.25">
      <c r="A40" s="72">
        <v>37</v>
      </c>
      <c r="B40" s="38" t="s">
        <v>166</v>
      </c>
      <c r="C40" s="61" t="s">
        <v>943</v>
      </c>
      <c r="D40" s="48">
        <v>50000</v>
      </c>
      <c r="E40" s="34" t="s">
        <v>167</v>
      </c>
      <c r="F40" s="35" t="s">
        <v>92</v>
      </c>
      <c r="G40" s="36" t="s">
        <v>51</v>
      </c>
      <c r="H40" s="37" t="s">
        <v>93</v>
      </c>
      <c r="I40" s="6"/>
      <c r="J40" s="14"/>
    </row>
    <row r="41" spans="1:10" s="13" customFormat="1" ht="23.25" x14ac:dyDescent="0.25">
      <c r="A41" s="72">
        <v>38</v>
      </c>
      <c r="B41" s="38" t="s">
        <v>147</v>
      </c>
      <c r="C41" s="61" t="s">
        <v>962</v>
      </c>
      <c r="D41" s="48">
        <v>50000</v>
      </c>
      <c r="E41" s="34" t="s">
        <v>168</v>
      </c>
      <c r="F41" s="35" t="s">
        <v>92</v>
      </c>
      <c r="G41" s="36" t="s">
        <v>51</v>
      </c>
      <c r="H41" s="37" t="s">
        <v>93</v>
      </c>
      <c r="I41" s="6"/>
      <c r="J41" s="14"/>
    </row>
    <row r="42" spans="1:10" s="13" customFormat="1" ht="23.25" x14ac:dyDescent="0.25">
      <c r="A42" s="72">
        <v>39</v>
      </c>
      <c r="B42" s="38" t="s">
        <v>94</v>
      </c>
      <c r="C42" s="61" t="s">
        <v>169</v>
      </c>
      <c r="D42" s="48">
        <v>50000</v>
      </c>
      <c r="E42" s="34" t="s">
        <v>170</v>
      </c>
      <c r="F42" s="35" t="s">
        <v>92</v>
      </c>
      <c r="G42" s="36" t="s">
        <v>51</v>
      </c>
      <c r="H42" s="37" t="s">
        <v>93</v>
      </c>
      <c r="I42" s="6"/>
      <c r="J42" s="14"/>
    </row>
    <row r="43" spans="1:10" s="13" customFormat="1" ht="23.25" x14ac:dyDescent="0.25">
      <c r="A43" s="72">
        <v>40</v>
      </c>
      <c r="B43" s="38" t="s">
        <v>118</v>
      </c>
      <c r="C43" s="61" t="s">
        <v>171</v>
      </c>
      <c r="D43" s="48">
        <v>50000</v>
      </c>
      <c r="E43" s="34" t="s">
        <v>172</v>
      </c>
      <c r="F43" s="35" t="s">
        <v>92</v>
      </c>
      <c r="G43" s="36" t="s">
        <v>51</v>
      </c>
      <c r="H43" s="37" t="s">
        <v>93</v>
      </c>
      <c r="I43" s="6"/>
      <c r="J43" s="14"/>
    </row>
    <row r="44" spans="1:10" s="13" customFormat="1" ht="23.25" x14ac:dyDescent="0.25">
      <c r="A44" s="72">
        <v>41</v>
      </c>
      <c r="B44" s="38" t="s">
        <v>173</v>
      </c>
      <c r="C44" s="61" t="s">
        <v>174</v>
      </c>
      <c r="D44" s="48">
        <v>50000</v>
      </c>
      <c r="E44" s="34" t="s">
        <v>175</v>
      </c>
      <c r="F44" s="35" t="s">
        <v>92</v>
      </c>
      <c r="G44" s="36" t="s">
        <v>51</v>
      </c>
      <c r="H44" s="37" t="s">
        <v>93</v>
      </c>
      <c r="I44" s="6"/>
      <c r="J44" s="14"/>
    </row>
    <row r="45" spans="1:10" s="13" customFormat="1" ht="23.25" x14ac:dyDescent="0.25">
      <c r="A45" s="72">
        <v>42</v>
      </c>
      <c r="B45" s="38" t="s">
        <v>173</v>
      </c>
      <c r="C45" s="61" t="s">
        <v>961</v>
      </c>
      <c r="D45" s="48">
        <v>50000</v>
      </c>
      <c r="E45" s="34" t="s">
        <v>176</v>
      </c>
      <c r="F45" s="35" t="s">
        <v>92</v>
      </c>
      <c r="G45" s="36" t="s">
        <v>51</v>
      </c>
      <c r="H45" s="37" t="s">
        <v>93</v>
      </c>
      <c r="I45" s="6"/>
      <c r="J45" s="14"/>
    </row>
    <row r="46" spans="1:10" s="13" customFormat="1" ht="23.25" x14ac:dyDescent="0.25">
      <c r="A46" s="72">
        <v>43</v>
      </c>
      <c r="B46" s="38" t="s">
        <v>108</v>
      </c>
      <c r="C46" s="61" t="s">
        <v>177</v>
      </c>
      <c r="D46" s="48">
        <v>50000</v>
      </c>
      <c r="E46" s="34" t="s">
        <v>178</v>
      </c>
      <c r="F46" s="35" t="s">
        <v>92</v>
      </c>
      <c r="G46" s="36" t="s">
        <v>51</v>
      </c>
      <c r="H46" s="37" t="s">
        <v>93</v>
      </c>
      <c r="I46" s="6"/>
      <c r="J46" s="14"/>
    </row>
    <row r="47" spans="1:10" s="13" customFormat="1" ht="34.5" x14ac:dyDescent="0.25">
      <c r="A47" s="72">
        <v>44</v>
      </c>
      <c r="B47" s="38" t="s">
        <v>179</v>
      </c>
      <c r="C47" s="61" t="s">
        <v>180</v>
      </c>
      <c r="D47" s="48">
        <v>10000</v>
      </c>
      <c r="E47" s="34" t="s">
        <v>67</v>
      </c>
      <c r="F47" s="35" t="s">
        <v>934</v>
      </c>
      <c r="G47" s="36" t="s">
        <v>51</v>
      </c>
      <c r="H47" s="37" t="s">
        <v>181</v>
      </c>
      <c r="I47" s="6"/>
      <c r="J47" s="14"/>
    </row>
    <row r="48" spans="1:10" s="13" customFormat="1" ht="45.75" x14ac:dyDescent="0.25">
      <c r="A48" s="72">
        <v>45</v>
      </c>
      <c r="B48" s="38" t="s">
        <v>182</v>
      </c>
      <c r="C48" s="90" t="s">
        <v>931</v>
      </c>
      <c r="D48" s="48">
        <v>5000</v>
      </c>
      <c r="E48" s="34" t="s">
        <v>183</v>
      </c>
      <c r="F48" s="35" t="s">
        <v>184</v>
      </c>
      <c r="G48" s="36" t="s">
        <v>51</v>
      </c>
      <c r="H48" s="37" t="s">
        <v>185</v>
      </c>
      <c r="I48" s="6"/>
      <c r="J48" s="14"/>
    </row>
    <row r="49" spans="1:10" s="13" customFormat="1" ht="79.5" x14ac:dyDescent="0.25">
      <c r="A49" s="72">
        <v>46</v>
      </c>
      <c r="B49" s="38" t="s">
        <v>186</v>
      </c>
      <c r="C49" s="90" t="s">
        <v>187</v>
      </c>
      <c r="D49" s="48">
        <v>15000</v>
      </c>
      <c r="E49" s="34" t="s">
        <v>188</v>
      </c>
      <c r="F49" s="35" t="s">
        <v>189</v>
      </c>
      <c r="G49" s="36" t="s">
        <v>51</v>
      </c>
      <c r="H49" s="37" t="s">
        <v>190</v>
      </c>
      <c r="I49" s="6"/>
      <c r="J49" s="14"/>
    </row>
    <row r="50" spans="1:10" s="13" customFormat="1" ht="45.75" x14ac:dyDescent="0.25">
      <c r="A50" s="72">
        <v>47</v>
      </c>
      <c r="B50" s="38" t="s">
        <v>191</v>
      </c>
      <c r="C50" s="90" t="s">
        <v>192</v>
      </c>
      <c r="D50" s="48">
        <v>50000</v>
      </c>
      <c r="E50" s="34" t="s">
        <v>193</v>
      </c>
      <c r="F50" s="35" t="s">
        <v>194</v>
      </c>
      <c r="G50" s="36" t="s">
        <v>51</v>
      </c>
      <c r="H50" s="37" t="s">
        <v>195</v>
      </c>
      <c r="I50" s="6"/>
      <c r="J50" s="14"/>
    </row>
    <row r="51" spans="1:10" s="13" customFormat="1" ht="68.25" x14ac:dyDescent="0.25">
      <c r="A51" s="72">
        <v>48</v>
      </c>
      <c r="B51" s="38" t="s">
        <v>196</v>
      </c>
      <c r="C51" s="90" t="s">
        <v>197</v>
      </c>
      <c r="D51" s="48">
        <v>5000</v>
      </c>
      <c r="E51" s="34" t="s">
        <v>198</v>
      </c>
      <c r="F51" s="35" t="s">
        <v>199</v>
      </c>
      <c r="G51" s="36" t="s">
        <v>51</v>
      </c>
      <c r="H51" s="37" t="s">
        <v>200</v>
      </c>
      <c r="I51" s="6"/>
      <c r="J51" s="14"/>
    </row>
    <row r="52" spans="1:10" s="13" customFormat="1" ht="68.25" x14ac:dyDescent="0.25">
      <c r="A52" s="72">
        <v>49</v>
      </c>
      <c r="B52" s="38" t="s">
        <v>201</v>
      </c>
      <c r="C52" s="90" t="s">
        <v>202</v>
      </c>
      <c r="D52" s="48">
        <v>60000</v>
      </c>
      <c r="E52" s="34" t="s">
        <v>203</v>
      </c>
      <c r="F52" s="35" t="s">
        <v>204</v>
      </c>
      <c r="G52" s="36" t="s">
        <v>51</v>
      </c>
      <c r="H52" s="37" t="s">
        <v>200</v>
      </c>
      <c r="I52" s="6"/>
      <c r="J52" s="14"/>
    </row>
    <row r="53" spans="1:10" s="13" customFormat="1" ht="68.25" x14ac:dyDescent="0.25">
      <c r="A53" s="72">
        <v>50</v>
      </c>
      <c r="B53" s="38" t="s">
        <v>205</v>
      </c>
      <c r="C53" s="90" t="s">
        <v>206</v>
      </c>
      <c r="D53" s="48">
        <v>5000</v>
      </c>
      <c r="E53" s="34" t="s">
        <v>207</v>
      </c>
      <c r="F53" s="35" t="s">
        <v>208</v>
      </c>
      <c r="G53" s="36" t="s">
        <v>51</v>
      </c>
      <c r="H53" s="37" t="s">
        <v>190</v>
      </c>
      <c r="I53" s="6"/>
      <c r="J53" s="14"/>
    </row>
    <row r="54" spans="1:10" s="13" customFormat="1" ht="45.75" x14ac:dyDescent="0.25">
      <c r="A54" s="72">
        <v>51</v>
      </c>
      <c r="B54" s="38" t="s">
        <v>209</v>
      </c>
      <c r="C54" s="90" t="s">
        <v>210</v>
      </c>
      <c r="D54" s="48">
        <v>300000</v>
      </c>
      <c r="E54" s="34" t="s">
        <v>211</v>
      </c>
      <c r="F54" s="35" t="s">
        <v>212</v>
      </c>
      <c r="G54" s="36" t="s">
        <v>51</v>
      </c>
      <c r="H54" s="37" t="s">
        <v>213</v>
      </c>
      <c r="I54" s="6"/>
      <c r="J54" s="14"/>
    </row>
    <row r="55" spans="1:10" s="13" customFormat="1" ht="45.75" x14ac:dyDescent="0.25">
      <c r="A55" s="72">
        <v>52</v>
      </c>
      <c r="B55" s="43" t="s">
        <v>214</v>
      </c>
      <c r="C55" s="90" t="s">
        <v>215</v>
      </c>
      <c r="D55" s="48">
        <v>500000</v>
      </c>
      <c r="E55" s="37" t="s">
        <v>67</v>
      </c>
      <c r="F55" s="35" t="s">
        <v>216</v>
      </c>
      <c r="G55" s="36" t="s">
        <v>51</v>
      </c>
      <c r="H55" s="37" t="s">
        <v>217</v>
      </c>
      <c r="I55" s="6"/>
      <c r="J55" s="14"/>
    </row>
    <row r="56" spans="1:10" s="13" customFormat="1" ht="79.5" x14ac:dyDescent="0.25">
      <c r="A56" s="72">
        <v>53</v>
      </c>
      <c r="B56" s="43" t="s">
        <v>218</v>
      </c>
      <c r="C56" s="90" t="s">
        <v>219</v>
      </c>
      <c r="D56" s="48">
        <v>5000</v>
      </c>
      <c r="E56" s="37" t="s">
        <v>220</v>
      </c>
      <c r="F56" s="35" t="s">
        <v>221</v>
      </c>
      <c r="G56" s="36" t="s">
        <v>51</v>
      </c>
      <c r="H56" s="37" t="s">
        <v>190</v>
      </c>
      <c r="I56" s="6"/>
      <c r="J56" s="14"/>
    </row>
    <row r="57" spans="1:10" s="13" customFormat="1" ht="236.25" x14ac:dyDescent="0.25">
      <c r="A57" s="105">
        <v>54</v>
      </c>
      <c r="B57" s="116" t="s">
        <v>222</v>
      </c>
      <c r="C57" s="124" t="s">
        <v>223</v>
      </c>
      <c r="D57" s="132">
        <v>17000000</v>
      </c>
      <c r="E57" s="40" t="s">
        <v>224</v>
      </c>
      <c r="F57" s="41" t="s">
        <v>225</v>
      </c>
      <c r="G57" s="42" t="s">
        <v>51</v>
      </c>
      <c r="H57" s="37" t="s">
        <v>226</v>
      </c>
      <c r="I57" s="6"/>
      <c r="J57" s="14"/>
    </row>
    <row r="58" spans="1:10" s="13" customFormat="1" ht="236.25" x14ac:dyDescent="0.25">
      <c r="A58" s="72">
        <v>55</v>
      </c>
      <c r="B58" s="43" t="s">
        <v>218</v>
      </c>
      <c r="C58" s="124" t="s">
        <v>227</v>
      </c>
      <c r="D58" s="48">
        <v>1800000</v>
      </c>
      <c r="E58" s="37" t="s">
        <v>228</v>
      </c>
      <c r="F58" s="41" t="s">
        <v>225</v>
      </c>
      <c r="G58" s="36" t="s">
        <v>51</v>
      </c>
      <c r="H58" s="37" t="s">
        <v>226</v>
      </c>
      <c r="I58" s="6"/>
      <c r="J58" s="14"/>
    </row>
    <row r="59" spans="1:10" s="13" customFormat="1" ht="56.25" x14ac:dyDescent="0.25">
      <c r="A59" s="72">
        <v>56</v>
      </c>
      <c r="B59" s="43" t="s">
        <v>230</v>
      </c>
      <c r="C59" s="90" t="s">
        <v>231</v>
      </c>
      <c r="D59" s="48">
        <v>2000000</v>
      </c>
      <c r="E59" s="37" t="s">
        <v>232</v>
      </c>
      <c r="F59" s="41" t="s">
        <v>225</v>
      </c>
      <c r="G59" s="36" t="s">
        <v>51</v>
      </c>
      <c r="H59" s="37" t="s">
        <v>226</v>
      </c>
      <c r="I59" s="6"/>
      <c r="J59" s="14"/>
    </row>
    <row r="60" spans="1:10" s="13" customFormat="1" ht="57" x14ac:dyDescent="0.25">
      <c r="A60" s="72">
        <v>57</v>
      </c>
      <c r="B60" s="43" t="s">
        <v>234</v>
      </c>
      <c r="C60" s="124" t="s">
        <v>235</v>
      </c>
      <c r="D60" s="48">
        <v>2000000</v>
      </c>
      <c r="E60" s="37" t="s">
        <v>236</v>
      </c>
      <c r="F60" s="34" t="s">
        <v>225</v>
      </c>
      <c r="G60" s="36" t="s">
        <v>51</v>
      </c>
      <c r="H60" s="37" t="s">
        <v>226</v>
      </c>
      <c r="I60" s="6"/>
      <c r="J60" s="14"/>
    </row>
    <row r="61" spans="1:10" s="13" customFormat="1" ht="57" x14ac:dyDescent="0.25">
      <c r="A61" s="72">
        <v>58</v>
      </c>
      <c r="B61" s="43" t="s">
        <v>234</v>
      </c>
      <c r="C61" s="90" t="s">
        <v>238</v>
      </c>
      <c r="D61" s="48">
        <v>1500000</v>
      </c>
      <c r="E61" s="37" t="s">
        <v>236</v>
      </c>
      <c r="F61" s="34" t="s">
        <v>239</v>
      </c>
      <c r="G61" s="36" t="s">
        <v>51</v>
      </c>
      <c r="H61" s="37" t="s">
        <v>226</v>
      </c>
      <c r="I61" s="6"/>
      <c r="J61" s="14"/>
    </row>
    <row r="62" spans="1:10" s="13" customFormat="1" ht="68.25" x14ac:dyDescent="0.25">
      <c r="A62" s="72">
        <v>59</v>
      </c>
      <c r="B62" s="43" t="s">
        <v>241</v>
      </c>
      <c r="C62" s="124" t="s">
        <v>242</v>
      </c>
      <c r="D62" s="48">
        <v>30000</v>
      </c>
      <c r="E62" s="37" t="s">
        <v>243</v>
      </c>
      <c r="F62" s="34" t="s">
        <v>244</v>
      </c>
      <c r="G62" s="36" t="s">
        <v>51</v>
      </c>
      <c r="H62" s="34" t="s">
        <v>245</v>
      </c>
      <c r="I62" s="6"/>
      <c r="J62" s="14"/>
    </row>
    <row r="63" spans="1:10" s="13" customFormat="1" ht="57" x14ac:dyDescent="0.25">
      <c r="A63" s="72">
        <v>60</v>
      </c>
      <c r="B63" s="43" t="s">
        <v>246</v>
      </c>
      <c r="C63" s="124" t="s">
        <v>247</v>
      </c>
      <c r="D63" s="48">
        <v>200000</v>
      </c>
      <c r="E63" s="37" t="s">
        <v>67</v>
      </c>
      <c r="F63" s="34" t="s">
        <v>248</v>
      </c>
      <c r="G63" s="36" t="s">
        <v>51</v>
      </c>
      <c r="H63" s="37" t="s">
        <v>249</v>
      </c>
      <c r="I63" s="6"/>
      <c r="J63" s="14"/>
    </row>
    <row r="64" spans="1:10" s="13" customFormat="1" ht="237" x14ac:dyDescent="0.25">
      <c r="A64" s="72">
        <v>61</v>
      </c>
      <c r="B64" s="116" t="s">
        <v>250</v>
      </c>
      <c r="C64" s="90" t="s">
        <v>933</v>
      </c>
      <c r="D64" s="48">
        <v>850000</v>
      </c>
      <c r="E64" s="40" t="s">
        <v>251</v>
      </c>
      <c r="F64" s="41" t="s">
        <v>225</v>
      </c>
      <c r="G64" s="36" t="s">
        <v>51</v>
      </c>
      <c r="H64" s="37" t="s">
        <v>226</v>
      </c>
      <c r="I64" s="6"/>
      <c r="J64" s="14"/>
    </row>
    <row r="65" spans="1:10" s="13" customFormat="1" ht="56.25" x14ac:dyDescent="0.25">
      <c r="A65" s="72">
        <v>62</v>
      </c>
      <c r="B65" s="43" t="s">
        <v>252</v>
      </c>
      <c r="C65" s="61" t="s">
        <v>963</v>
      </c>
      <c r="D65" s="48">
        <v>9000000</v>
      </c>
      <c r="E65" s="37" t="s">
        <v>253</v>
      </c>
      <c r="F65" s="41" t="s">
        <v>225</v>
      </c>
      <c r="G65" s="36" t="s">
        <v>51</v>
      </c>
      <c r="H65" s="37" t="s">
        <v>226</v>
      </c>
      <c r="I65" s="6"/>
      <c r="J65" s="14"/>
    </row>
    <row r="66" spans="1:10" s="13" customFormat="1" ht="56.25" x14ac:dyDescent="0.25">
      <c r="A66" s="72">
        <v>63</v>
      </c>
      <c r="B66" s="43" t="s">
        <v>254</v>
      </c>
      <c r="C66" s="90" t="s">
        <v>255</v>
      </c>
      <c r="D66" s="48">
        <v>442401.71</v>
      </c>
      <c r="E66" s="37" t="s">
        <v>256</v>
      </c>
      <c r="F66" s="41" t="s">
        <v>225</v>
      </c>
      <c r="G66" s="36" t="s">
        <v>51</v>
      </c>
      <c r="H66" s="37" t="s">
        <v>226</v>
      </c>
      <c r="I66" s="6"/>
      <c r="J66" s="14"/>
    </row>
    <row r="67" spans="1:10" s="13" customFormat="1" ht="57" x14ac:dyDescent="0.25">
      <c r="A67" s="72">
        <v>64</v>
      </c>
      <c r="B67" s="43" t="s">
        <v>258</v>
      </c>
      <c r="C67" s="90" t="s">
        <v>259</v>
      </c>
      <c r="D67" s="48">
        <v>327008.84999999998</v>
      </c>
      <c r="E67" s="37" t="s">
        <v>260</v>
      </c>
      <c r="F67" s="34" t="s">
        <v>225</v>
      </c>
      <c r="G67" s="36" t="s">
        <v>51</v>
      </c>
      <c r="H67" s="37" t="s">
        <v>226</v>
      </c>
      <c r="I67" s="6"/>
      <c r="J67" s="14"/>
    </row>
    <row r="68" spans="1:10" s="13" customFormat="1" ht="57" x14ac:dyDescent="0.25">
      <c r="A68" s="72">
        <v>65</v>
      </c>
      <c r="B68" s="43" t="s">
        <v>261</v>
      </c>
      <c r="C68" s="90" t="s">
        <v>262</v>
      </c>
      <c r="D68" s="48">
        <v>500000</v>
      </c>
      <c r="E68" s="37" t="s">
        <v>263</v>
      </c>
      <c r="F68" s="34" t="s">
        <v>225</v>
      </c>
      <c r="G68" s="36" t="s">
        <v>51</v>
      </c>
      <c r="H68" s="39" t="s">
        <v>264</v>
      </c>
      <c r="I68" s="6"/>
      <c r="J68" s="14"/>
    </row>
    <row r="69" spans="1:10" s="13" customFormat="1" ht="237" x14ac:dyDescent="0.25">
      <c r="A69" s="72">
        <v>66</v>
      </c>
      <c r="B69" s="43" t="s">
        <v>257</v>
      </c>
      <c r="C69" s="90" t="s">
        <v>944</v>
      </c>
      <c r="D69" s="48">
        <v>1800000</v>
      </c>
      <c r="E69" s="37" t="s">
        <v>265</v>
      </c>
      <c r="F69" s="34" t="s">
        <v>225</v>
      </c>
      <c r="G69" s="36" t="s">
        <v>51</v>
      </c>
      <c r="H69" s="37" t="s">
        <v>226</v>
      </c>
      <c r="I69" s="6"/>
      <c r="J69" s="14"/>
    </row>
    <row r="70" spans="1:10" s="13" customFormat="1" ht="57" x14ac:dyDescent="0.25">
      <c r="A70" s="72">
        <v>67</v>
      </c>
      <c r="B70" s="43" t="s">
        <v>266</v>
      </c>
      <c r="C70" s="90" t="s">
        <v>267</v>
      </c>
      <c r="D70" s="48">
        <v>116216.56</v>
      </c>
      <c r="E70" s="37" t="s">
        <v>268</v>
      </c>
      <c r="F70" s="34" t="s">
        <v>225</v>
      </c>
      <c r="G70" s="36" t="s">
        <v>51</v>
      </c>
      <c r="H70" s="37" t="s">
        <v>226</v>
      </c>
      <c r="I70" s="6"/>
      <c r="J70" s="14"/>
    </row>
    <row r="71" spans="1:10" s="13" customFormat="1" ht="34.5" x14ac:dyDescent="0.25">
      <c r="A71" s="72">
        <v>68</v>
      </c>
      <c r="B71" s="43" t="s">
        <v>269</v>
      </c>
      <c r="C71" s="90" t="s">
        <v>270</v>
      </c>
      <c r="D71" s="48">
        <v>361218.18</v>
      </c>
      <c r="E71" s="37" t="s">
        <v>271</v>
      </c>
      <c r="F71" s="34" t="s">
        <v>272</v>
      </c>
      <c r="G71" s="36" t="s">
        <v>273</v>
      </c>
      <c r="H71" s="37" t="s">
        <v>274</v>
      </c>
      <c r="I71" s="6"/>
      <c r="J71" s="14"/>
    </row>
    <row r="72" spans="1:10" s="13" customFormat="1" ht="34.5" x14ac:dyDescent="0.25">
      <c r="A72" s="72">
        <v>69</v>
      </c>
      <c r="B72" s="43" t="s">
        <v>275</v>
      </c>
      <c r="C72" s="90" t="s">
        <v>276</v>
      </c>
      <c r="D72" s="48">
        <v>579300</v>
      </c>
      <c r="E72" s="37" t="s">
        <v>277</v>
      </c>
      <c r="F72" s="34" t="s">
        <v>272</v>
      </c>
      <c r="G72" s="36" t="s">
        <v>273</v>
      </c>
      <c r="H72" s="37" t="s">
        <v>278</v>
      </c>
      <c r="I72" s="6"/>
      <c r="J72" s="14"/>
    </row>
    <row r="73" spans="1:10" s="13" customFormat="1" ht="34.5" x14ac:dyDescent="0.25">
      <c r="A73" s="72">
        <v>70</v>
      </c>
      <c r="B73" s="43" t="s">
        <v>279</v>
      </c>
      <c r="C73" s="90" t="s">
        <v>280</v>
      </c>
      <c r="D73" s="48">
        <v>180200</v>
      </c>
      <c r="E73" s="37" t="s">
        <v>277</v>
      </c>
      <c r="F73" s="34" t="s">
        <v>272</v>
      </c>
      <c r="G73" s="36" t="s">
        <v>273</v>
      </c>
      <c r="H73" s="37" t="s">
        <v>278</v>
      </c>
      <c r="I73" s="6"/>
      <c r="J73" s="14"/>
    </row>
    <row r="74" spans="1:10" s="13" customFormat="1" ht="237" x14ac:dyDescent="0.25">
      <c r="A74" s="72">
        <v>71</v>
      </c>
      <c r="B74" s="43" t="s">
        <v>281</v>
      </c>
      <c r="C74" s="90" t="s">
        <v>945</v>
      </c>
      <c r="D74" s="48">
        <v>900000</v>
      </c>
      <c r="E74" s="37" t="s">
        <v>282</v>
      </c>
      <c r="F74" s="34" t="s">
        <v>225</v>
      </c>
      <c r="G74" s="36" t="s">
        <v>51</v>
      </c>
      <c r="H74" s="37" t="s">
        <v>226</v>
      </c>
      <c r="I74" s="6"/>
      <c r="J74" s="14"/>
    </row>
    <row r="75" spans="1:10" s="13" customFormat="1" ht="15" customHeight="1" x14ac:dyDescent="0.25">
      <c r="A75" s="72">
        <v>72</v>
      </c>
      <c r="B75" s="43" t="s">
        <v>283</v>
      </c>
      <c r="C75" s="90" t="s">
        <v>284</v>
      </c>
      <c r="D75" s="48">
        <v>100000</v>
      </c>
      <c r="E75" s="37" t="s">
        <v>285</v>
      </c>
      <c r="F75" s="34" t="s">
        <v>225</v>
      </c>
      <c r="G75" s="36" t="s">
        <v>51</v>
      </c>
      <c r="H75" s="37" t="s">
        <v>226</v>
      </c>
      <c r="I75" s="6"/>
      <c r="J75" s="14"/>
    </row>
    <row r="76" spans="1:10" s="13" customFormat="1" ht="227.25" customHeight="1" x14ac:dyDescent="0.25">
      <c r="A76" s="72">
        <v>73</v>
      </c>
      <c r="B76" s="43" t="s">
        <v>286</v>
      </c>
      <c r="C76" s="90" t="s">
        <v>946</v>
      </c>
      <c r="D76" s="48">
        <v>1700000</v>
      </c>
      <c r="E76" s="37" t="s">
        <v>287</v>
      </c>
      <c r="F76" s="34" t="s">
        <v>225</v>
      </c>
      <c r="G76" s="36" t="s">
        <v>51</v>
      </c>
      <c r="H76" s="37" t="s">
        <v>226</v>
      </c>
      <c r="I76" s="6"/>
      <c r="J76" s="14"/>
    </row>
    <row r="77" spans="1:10" s="13" customFormat="1" ht="15" customHeight="1" x14ac:dyDescent="0.25">
      <c r="A77" s="72">
        <v>74</v>
      </c>
      <c r="B77" s="43" t="s">
        <v>288</v>
      </c>
      <c r="C77" s="90" t="s">
        <v>289</v>
      </c>
      <c r="D77" s="48">
        <v>50000</v>
      </c>
      <c r="E77" s="37" t="s">
        <v>290</v>
      </c>
      <c r="F77" s="34" t="s">
        <v>291</v>
      </c>
      <c r="G77" s="36" t="s">
        <v>51</v>
      </c>
      <c r="H77" s="37" t="s">
        <v>190</v>
      </c>
      <c r="I77" s="6"/>
      <c r="J77" s="14"/>
    </row>
    <row r="78" spans="1:10" s="13" customFormat="1" ht="15" customHeight="1" x14ac:dyDescent="0.25">
      <c r="A78" s="72">
        <v>75</v>
      </c>
      <c r="B78" s="43" t="s">
        <v>292</v>
      </c>
      <c r="C78" s="90" t="s">
        <v>293</v>
      </c>
      <c r="D78" s="48">
        <v>355067.35</v>
      </c>
      <c r="E78" s="37" t="s">
        <v>294</v>
      </c>
      <c r="F78" s="34" t="s">
        <v>239</v>
      </c>
      <c r="G78" s="36" t="s">
        <v>51</v>
      </c>
      <c r="H78" s="37" t="s">
        <v>226</v>
      </c>
      <c r="I78" s="6"/>
      <c r="J78" s="14"/>
    </row>
    <row r="79" spans="1:10" s="13" customFormat="1" ht="15" customHeight="1" x14ac:dyDescent="0.25">
      <c r="A79" s="72">
        <v>76</v>
      </c>
      <c r="B79" s="43" t="s">
        <v>44</v>
      </c>
      <c r="C79" s="90" t="s">
        <v>295</v>
      </c>
      <c r="D79" s="48">
        <v>500000</v>
      </c>
      <c r="E79" s="37" t="s">
        <v>296</v>
      </c>
      <c r="F79" s="34" t="s">
        <v>239</v>
      </c>
      <c r="G79" s="36" t="s">
        <v>51</v>
      </c>
      <c r="H79" s="37" t="s">
        <v>226</v>
      </c>
      <c r="I79" s="6"/>
      <c r="J79" s="14"/>
    </row>
    <row r="80" spans="1:10" s="13" customFormat="1" ht="214.5" x14ac:dyDescent="0.25">
      <c r="A80" s="72">
        <v>77</v>
      </c>
      <c r="B80" s="43" t="s">
        <v>297</v>
      </c>
      <c r="C80" s="90" t="s">
        <v>1054</v>
      </c>
      <c r="D80" s="48">
        <v>1310000</v>
      </c>
      <c r="E80" s="37" t="s">
        <v>287</v>
      </c>
      <c r="F80" s="34" t="s">
        <v>239</v>
      </c>
      <c r="G80" s="36" t="s">
        <v>51</v>
      </c>
      <c r="H80" s="37" t="s">
        <v>226</v>
      </c>
      <c r="I80" s="6"/>
      <c r="J80" s="14"/>
    </row>
    <row r="81" spans="1:10" s="13" customFormat="1" ht="15.75" customHeight="1" x14ac:dyDescent="0.25">
      <c r="A81" s="72">
        <v>78</v>
      </c>
      <c r="B81" s="43" t="s">
        <v>298</v>
      </c>
      <c r="C81" s="90" t="s">
        <v>299</v>
      </c>
      <c r="D81" s="48">
        <v>67488</v>
      </c>
      <c r="E81" s="37" t="s">
        <v>300</v>
      </c>
      <c r="F81" s="34" t="s">
        <v>301</v>
      </c>
      <c r="G81" s="36" t="s">
        <v>51</v>
      </c>
      <c r="H81" s="37" t="s">
        <v>302</v>
      </c>
      <c r="I81" s="6"/>
      <c r="J81" s="14"/>
    </row>
    <row r="82" spans="1:10" s="13" customFormat="1" ht="15" customHeight="1" x14ac:dyDescent="0.25">
      <c r="A82" s="72">
        <v>79</v>
      </c>
      <c r="B82" s="43" t="s">
        <v>303</v>
      </c>
      <c r="C82" s="90" t="s">
        <v>304</v>
      </c>
      <c r="D82" s="48">
        <v>283616.61</v>
      </c>
      <c r="E82" s="37" t="s">
        <v>305</v>
      </c>
      <c r="F82" s="34" t="s">
        <v>306</v>
      </c>
      <c r="G82" s="36" t="s">
        <v>51</v>
      </c>
      <c r="H82" s="37" t="s">
        <v>226</v>
      </c>
      <c r="I82" s="6"/>
      <c r="J82" s="14"/>
    </row>
    <row r="83" spans="1:10" s="13" customFormat="1" ht="57" x14ac:dyDescent="0.25">
      <c r="A83" s="72">
        <v>80</v>
      </c>
      <c r="B83" s="43">
        <v>43091</v>
      </c>
      <c r="C83" s="90" t="s">
        <v>947</v>
      </c>
      <c r="D83" s="48">
        <v>1585179.75</v>
      </c>
      <c r="E83" s="37" t="s">
        <v>307</v>
      </c>
      <c r="F83" s="34" t="s">
        <v>306</v>
      </c>
      <c r="G83" s="36" t="s">
        <v>51</v>
      </c>
      <c r="H83" s="37" t="s">
        <v>226</v>
      </c>
      <c r="I83" s="6"/>
      <c r="J83" s="14"/>
    </row>
    <row r="84" spans="1:10" s="13" customFormat="1" ht="15" customHeight="1" x14ac:dyDescent="0.25">
      <c r="A84" s="72">
        <v>81</v>
      </c>
      <c r="B84" s="43" t="s">
        <v>308</v>
      </c>
      <c r="C84" s="90" t="s">
        <v>309</v>
      </c>
      <c r="D84" s="48">
        <v>305555.56</v>
      </c>
      <c r="E84" s="37" t="s">
        <v>310</v>
      </c>
      <c r="F84" s="34" t="s">
        <v>306</v>
      </c>
      <c r="G84" s="36" t="s">
        <v>51</v>
      </c>
      <c r="H84" s="37" t="s">
        <v>226</v>
      </c>
      <c r="I84" s="6"/>
      <c r="J84" s="14"/>
    </row>
    <row r="85" spans="1:10" s="13" customFormat="1" ht="57" x14ac:dyDescent="0.25">
      <c r="A85" s="72">
        <v>82</v>
      </c>
      <c r="B85" s="43" t="s">
        <v>303</v>
      </c>
      <c r="C85" s="90" t="s">
        <v>948</v>
      </c>
      <c r="D85" s="48">
        <v>1447628.96</v>
      </c>
      <c r="E85" s="37" t="s">
        <v>311</v>
      </c>
      <c r="F85" s="34" t="s">
        <v>306</v>
      </c>
      <c r="G85" s="36" t="s">
        <v>51</v>
      </c>
      <c r="H85" s="37" t="s">
        <v>226</v>
      </c>
      <c r="I85" s="6"/>
      <c r="J85" s="14"/>
    </row>
    <row r="86" spans="1:10" s="13" customFormat="1" ht="15" customHeight="1" x14ac:dyDescent="0.25">
      <c r="A86" s="72">
        <v>83</v>
      </c>
      <c r="B86" s="43" t="s">
        <v>312</v>
      </c>
      <c r="C86" s="90" t="s">
        <v>313</v>
      </c>
      <c r="D86" s="48">
        <v>256619.95</v>
      </c>
      <c r="E86" s="37" t="s">
        <v>310</v>
      </c>
      <c r="F86" s="34" t="s">
        <v>314</v>
      </c>
      <c r="G86" s="36" t="s">
        <v>51</v>
      </c>
      <c r="H86" s="37" t="s">
        <v>226</v>
      </c>
      <c r="I86" s="6"/>
      <c r="J86" s="14"/>
    </row>
    <row r="87" spans="1:10" s="13" customFormat="1" ht="15" customHeight="1" x14ac:dyDescent="0.25">
      <c r="A87" s="72">
        <v>84</v>
      </c>
      <c r="B87" s="43" t="s">
        <v>303</v>
      </c>
      <c r="C87" s="90" t="s">
        <v>315</v>
      </c>
      <c r="D87" s="48">
        <v>369541.71</v>
      </c>
      <c r="E87" s="37" t="s">
        <v>305</v>
      </c>
      <c r="F87" s="34" t="s">
        <v>314</v>
      </c>
      <c r="G87" s="36" t="s">
        <v>51</v>
      </c>
      <c r="H87" s="37" t="s">
        <v>226</v>
      </c>
      <c r="I87" s="6"/>
      <c r="J87" s="14"/>
    </row>
    <row r="88" spans="1:10" s="13" customFormat="1" ht="225.75" x14ac:dyDescent="0.25">
      <c r="A88" s="72">
        <v>85</v>
      </c>
      <c r="B88" s="43" t="s">
        <v>292</v>
      </c>
      <c r="C88" s="90" t="s">
        <v>1055</v>
      </c>
      <c r="D88" s="48">
        <v>386962.53</v>
      </c>
      <c r="E88" s="37" t="s">
        <v>316</v>
      </c>
      <c r="F88" s="34" t="s">
        <v>306</v>
      </c>
      <c r="G88" s="36" t="s">
        <v>51</v>
      </c>
      <c r="H88" s="37" t="s">
        <v>226</v>
      </c>
      <c r="I88" s="6"/>
      <c r="J88" s="14"/>
    </row>
    <row r="89" spans="1:10" s="13" customFormat="1" ht="57" x14ac:dyDescent="0.25">
      <c r="A89" s="72">
        <v>86</v>
      </c>
      <c r="B89" s="43" t="s">
        <v>318</v>
      </c>
      <c r="C89" s="90" t="s">
        <v>964</v>
      </c>
      <c r="D89" s="48">
        <v>2167228.61</v>
      </c>
      <c r="E89" s="37" t="s">
        <v>319</v>
      </c>
      <c r="F89" s="34" t="s">
        <v>306</v>
      </c>
      <c r="G89" s="36" t="s">
        <v>51</v>
      </c>
      <c r="H89" s="37" t="s">
        <v>226</v>
      </c>
      <c r="I89" s="6"/>
      <c r="J89" s="14"/>
    </row>
    <row r="90" spans="1:10" s="13" customFormat="1" ht="225.75" customHeight="1" x14ac:dyDescent="0.25">
      <c r="A90" s="72">
        <v>87</v>
      </c>
      <c r="B90" s="43" t="s">
        <v>320</v>
      </c>
      <c r="C90" s="90" t="s">
        <v>949</v>
      </c>
      <c r="D90" s="48">
        <v>1200000</v>
      </c>
      <c r="E90" s="37" t="s">
        <v>321</v>
      </c>
      <c r="F90" s="34" t="s">
        <v>306</v>
      </c>
      <c r="G90" s="36" t="s">
        <v>51</v>
      </c>
      <c r="H90" s="37" t="s">
        <v>226</v>
      </c>
      <c r="I90" s="6"/>
      <c r="J90" s="14"/>
    </row>
    <row r="91" spans="1:10" s="13" customFormat="1" ht="57" x14ac:dyDescent="0.25">
      <c r="A91" s="72">
        <v>88</v>
      </c>
      <c r="B91" s="43" t="s">
        <v>320</v>
      </c>
      <c r="C91" s="90" t="s">
        <v>950</v>
      </c>
      <c r="D91" s="48">
        <v>1000000</v>
      </c>
      <c r="E91" s="37" t="s">
        <v>322</v>
      </c>
      <c r="F91" s="34" t="s">
        <v>306</v>
      </c>
      <c r="G91" s="36" t="s">
        <v>323</v>
      </c>
      <c r="H91" s="37" t="s">
        <v>226</v>
      </c>
      <c r="I91" s="6"/>
      <c r="J91" s="14"/>
    </row>
    <row r="92" spans="1:10" s="13" customFormat="1" ht="57" x14ac:dyDescent="0.25">
      <c r="A92" s="72">
        <v>89</v>
      </c>
      <c r="B92" s="43" t="s">
        <v>324</v>
      </c>
      <c r="C92" s="90" t="s">
        <v>325</v>
      </c>
      <c r="D92" s="48">
        <v>207533.52</v>
      </c>
      <c r="E92" s="37" t="s">
        <v>326</v>
      </c>
      <c r="F92" s="34" t="s">
        <v>306</v>
      </c>
      <c r="G92" s="36" t="s">
        <v>51</v>
      </c>
      <c r="H92" s="37" t="s">
        <v>226</v>
      </c>
      <c r="I92" s="6"/>
      <c r="J92" s="14"/>
    </row>
    <row r="93" spans="1:10" s="13" customFormat="1" ht="34.5" x14ac:dyDescent="0.25">
      <c r="A93" s="72">
        <v>90</v>
      </c>
      <c r="B93" s="43"/>
      <c r="C93" s="90" t="s">
        <v>951</v>
      </c>
      <c r="D93" s="48">
        <v>550000</v>
      </c>
      <c r="E93" s="37" t="s">
        <v>327</v>
      </c>
      <c r="F93" s="34" t="s">
        <v>328</v>
      </c>
      <c r="G93" s="36" t="s">
        <v>51</v>
      </c>
      <c r="H93" s="37" t="s">
        <v>329</v>
      </c>
      <c r="I93" s="6"/>
      <c r="J93" s="14"/>
    </row>
    <row r="94" spans="1:10" s="13" customFormat="1" ht="34.5" x14ac:dyDescent="0.25">
      <c r="A94" s="72">
        <v>91</v>
      </c>
      <c r="B94" s="38" t="s">
        <v>330</v>
      </c>
      <c r="C94" s="90" t="s">
        <v>331</v>
      </c>
      <c r="D94" s="48">
        <v>500000</v>
      </c>
      <c r="E94" s="34" t="s">
        <v>968</v>
      </c>
      <c r="F94" s="34" t="s">
        <v>332</v>
      </c>
      <c r="G94" s="36" t="s">
        <v>51</v>
      </c>
      <c r="H94" s="37" t="s">
        <v>333</v>
      </c>
      <c r="I94" s="6"/>
      <c r="J94" s="14"/>
    </row>
    <row r="95" spans="1:10" s="13" customFormat="1" ht="15" customHeight="1" x14ac:dyDescent="0.25">
      <c r="A95" s="72">
        <v>92</v>
      </c>
      <c r="B95" s="43" t="s">
        <v>334</v>
      </c>
      <c r="C95" s="90" t="s">
        <v>335</v>
      </c>
      <c r="D95" s="48">
        <v>500000</v>
      </c>
      <c r="E95" s="37" t="s">
        <v>336</v>
      </c>
      <c r="F95" s="34" t="s">
        <v>306</v>
      </c>
      <c r="G95" s="36" t="s">
        <v>51</v>
      </c>
      <c r="H95" s="37" t="s">
        <v>226</v>
      </c>
      <c r="I95" s="6"/>
      <c r="J95" s="14"/>
    </row>
    <row r="96" spans="1:10" s="13" customFormat="1" ht="15" customHeight="1" x14ac:dyDescent="0.25">
      <c r="A96" s="72">
        <v>93</v>
      </c>
      <c r="B96" s="43" t="s">
        <v>337</v>
      </c>
      <c r="C96" s="90" t="s">
        <v>338</v>
      </c>
      <c r="D96" s="48">
        <v>381594.62</v>
      </c>
      <c r="E96" s="37" t="s">
        <v>339</v>
      </c>
      <c r="F96" s="34" t="s">
        <v>306</v>
      </c>
      <c r="G96" s="36" t="s">
        <v>51</v>
      </c>
      <c r="H96" s="37" t="s">
        <v>226</v>
      </c>
      <c r="I96" s="6"/>
      <c r="J96" s="14"/>
    </row>
    <row r="97" spans="1:20" s="13" customFormat="1" ht="15" customHeight="1" x14ac:dyDescent="0.25">
      <c r="A97" s="72">
        <v>94</v>
      </c>
      <c r="B97" s="43" t="s">
        <v>340</v>
      </c>
      <c r="C97" s="90" t="s">
        <v>341</v>
      </c>
      <c r="D97" s="48">
        <v>500000</v>
      </c>
      <c r="E97" s="37" t="s">
        <v>342</v>
      </c>
      <c r="F97" s="34" t="s">
        <v>306</v>
      </c>
      <c r="G97" s="36" t="s">
        <v>51</v>
      </c>
      <c r="H97" s="37" t="s">
        <v>226</v>
      </c>
      <c r="I97" s="6"/>
      <c r="J97" s="14"/>
    </row>
    <row r="98" spans="1:20" s="13" customFormat="1" ht="57" x14ac:dyDescent="0.25">
      <c r="A98" s="72">
        <v>95</v>
      </c>
      <c r="B98" s="43" t="s">
        <v>340</v>
      </c>
      <c r="C98" s="90" t="s">
        <v>1053</v>
      </c>
      <c r="D98" s="48">
        <v>400000</v>
      </c>
      <c r="E98" s="37" t="s">
        <v>343</v>
      </c>
      <c r="F98" s="34" t="s">
        <v>306</v>
      </c>
      <c r="G98" s="36" t="s">
        <v>51</v>
      </c>
      <c r="H98" s="37" t="s">
        <v>226</v>
      </c>
      <c r="I98" s="6"/>
      <c r="J98" s="14"/>
    </row>
    <row r="99" spans="1:20" s="13" customFormat="1" ht="23.25" x14ac:dyDescent="0.25">
      <c r="A99" s="72">
        <v>96</v>
      </c>
      <c r="B99" s="43" t="s">
        <v>344</v>
      </c>
      <c r="C99" s="90" t="s">
        <v>345</v>
      </c>
      <c r="D99" s="48">
        <v>500000</v>
      </c>
      <c r="E99" s="37" t="s">
        <v>346</v>
      </c>
      <c r="F99" s="34" t="s">
        <v>347</v>
      </c>
      <c r="G99" s="36" t="s">
        <v>51</v>
      </c>
      <c r="H99" s="37" t="s">
        <v>348</v>
      </c>
      <c r="I99" s="6"/>
      <c r="J99" s="14"/>
    </row>
    <row r="100" spans="1:20" ht="23.25" x14ac:dyDescent="0.25">
      <c r="A100" s="72">
        <v>97</v>
      </c>
      <c r="B100" s="43" t="s">
        <v>349</v>
      </c>
      <c r="C100" s="90" t="s">
        <v>350</v>
      </c>
      <c r="D100" s="48">
        <v>500000</v>
      </c>
      <c r="E100" s="37" t="s">
        <v>351</v>
      </c>
      <c r="F100" s="34" t="s">
        <v>347</v>
      </c>
      <c r="G100" s="36" t="s">
        <v>51</v>
      </c>
      <c r="H100" s="37" t="s">
        <v>352</v>
      </c>
      <c r="I100" s="6"/>
      <c r="J100" s="14"/>
      <c r="K100" s="13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ht="45.75" x14ac:dyDescent="0.25">
      <c r="A101" s="72">
        <v>98</v>
      </c>
      <c r="B101" s="43" t="s">
        <v>353</v>
      </c>
      <c r="C101" s="90" t="s">
        <v>354</v>
      </c>
      <c r="D101" s="48">
        <v>1000000</v>
      </c>
      <c r="E101" s="37" t="s">
        <v>355</v>
      </c>
      <c r="F101" s="34" t="s">
        <v>356</v>
      </c>
      <c r="G101" s="36" t="s">
        <v>51</v>
      </c>
      <c r="H101" s="37" t="s">
        <v>357</v>
      </c>
      <c r="I101" s="6"/>
      <c r="J101" s="14"/>
      <c r="K101" s="13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68.25" x14ac:dyDescent="0.25">
      <c r="A102" s="72">
        <v>99</v>
      </c>
      <c r="B102" s="43" t="s">
        <v>358</v>
      </c>
      <c r="C102" s="90" t="s">
        <v>932</v>
      </c>
      <c r="D102" s="48">
        <v>50000</v>
      </c>
      <c r="E102" s="37" t="s">
        <v>359</v>
      </c>
      <c r="F102" s="34" t="s">
        <v>360</v>
      </c>
      <c r="G102" s="36" t="s">
        <v>51</v>
      </c>
      <c r="H102" s="37" t="s">
        <v>190</v>
      </c>
      <c r="I102" s="6"/>
      <c r="J102" s="14"/>
      <c r="K102" s="13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ht="68.25" x14ac:dyDescent="0.25">
      <c r="A103" s="72">
        <v>100</v>
      </c>
      <c r="B103" s="43" t="s">
        <v>361</v>
      </c>
      <c r="C103" s="90" t="s">
        <v>362</v>
      </c>
      <c r="D103" s="48">
        <v>10976.25</v>
      </c>
      <c r="E103" s="37" t="s">
        <v>363</v>
      </c>
      <c r="F103" s="34" t="s">
        <v>364</v>
      </c>
      <c r="G103" s="36" t="s">
        <v>51</v>
      </c>
      <c r="H103" s="37" t="s">
        <v>365</v>
      </c>
      <c r="I103" s="6"/>
      <c r="J103" s="14"/>
      <c r="K103" s="13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ht="45.75" x14ac:dyDescent="0.25">
      <c r="A104" s="72">
        <v>101</v>
      </c>
      <c r="B104" s="43" t="s">
        <v>366</v>
      </c>
      <c r="C104" s="90" t="s">
        <v>367</v>
      </c>
      <c r="D104" s="48">
        <v>1000000</v>
      </c>
      <c r="E104" s="37" t="s">
        <v>346</v>
      </c>
      <c r="F104" s="34" t="s">
        <v>368</v>
      </c>
      <c r="G104" s="36" t="s">
        <v>51</v>
      </c>
      <c r="H104" s="37" t="s">
        <v>369</v>
      </c>
      <c r="I104" s="6"/>
      <c r="J104" s="14"/>
      <c r="K104" s="13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45.75" x14ac:dyDescent="0.25">
      <c r="A105" s="72">
        <v>102</v>
      </c>
      <c r="B105" s="43" t="s">
        <v>370</v>
      </c>
      <c r="C105" s="90" t="s">
        <v>371</v>
      </c>
      <c r="D105" s="48">
        <v>538520</v>
      </c>
      <c r="E105" s="37" t="s">
        <v>372</v>
      </c>
      <c r="F105" s="34" t="s">
        <v>373</v>
      </c>
      <c r="G105" s="36" t="s">
        <v>51</v>
      </c>
      <c r="H105" s="37" t="s">
        <v>374</v>
      </c>
      <c r="I105" s="6"/>
      <c r="J105" s="14"/>
      <c r="K105" s="13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79.5" x14ac:dyDescent="0.25">
      <c r="A106" s="72">
        <v>103</v>
      </c>
      <c r="B106" s="43" t="s">
        <v>375</v>
      </c>
      <c r="C106" s="90" t="s">
        <v>376</v>
      </c>
      <c r="D106" s="48">
        <v>20000</v>
      </c>
      <c r="E106" s="37" t="s">
        <v>377</v>
      </c>
      <c r="F106" s="34" t="s">
        <v>378</v>
      </c>
      <c r="G106" s="36" t="s">
        <v>51</v>
      </c>
      <c r="H106" s="37" t="s">
        <v>374</v>
      </c>
      <c r="I106" s="6"/>
      <c r="J106" s="14"/>
      <c r="K106" s="13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79.5" x14ac:dyDescent="0.25">
      <c r="A107" s="72">
        <v>104</v>
      </c>
      <c r="B107" s="43" t="s">
        <v>375</v>
      </c>
      <c r="C107" s="90" t="s">
        <v>379</v>
      </c>
      <c r="D107" s="48">
        <v>50000</v>
      </c>
      <c r="E107" s="37" t="s">
        <v>380</v>
      </c>
      <c r="F107" s="34" t="s">
        <v>381</v>
      </c>
      <c r="G107" s="36" t="s">
        <v>51</v>
      </c>
      <c r="H107" s="37" t="s">
        <v>374</v>
      </c>
      <c r="I107" s="6"/>
      <c r="J107" s="14"/>
      <c r="K107" s="13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79.5" x14ac:dyDescent="0.25">
      <c r="A108" s="72">
        <v>105</v>
      </c>
      <c r="B108" s="38" t="s">
        <v>382</v>
      </c>
      <c r="C108" s="90" t="s">
        <v>383</v>
      </c>
      <c r="D108" s="48">
        <v>301198.98</v>
      </c>
      <c r="E108" s="37" t="s">
        <v>384</v>
      </c>
      <c r="F108" s="34" t="s">
        <v>969</v>
      </c>
      <c r="G108" s="36" t="s">
        <v>51</v>
      </c>
      <c r="H108" s="34" t="s">
        <v>385</v>
      </c>
      <c r="I108" s="6"/>
      <c r="J108" s="14"/>
      <c r="K108" s="13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45.75" x14ac:dyDescent="0.25">
      <c r="A109" s="72">
        <v>106</v>
      </c>
      <c r="B109" s="43" t="s">
        <v>386</v>
      </c>
      <c r="C109" s="90" t="s">
        <v>387</v>
      </c>
      <c r="D109" s="48">
        <v>19200</v>
      </c>
      <c r="E109" s="37" t="s">
        <v>388</v>
      </c>
      <c r="F109" s="34" t="s">
        <v>389</v>
      </c>
      <c r="G109" s="36" t="s">
        <v>51</v>
      </c>
      <c r="H109" s="37" t="s">
        <v>390</v>
      </c>
      <c r="I109" s="6"/>
      <c r="J109" s="14"/>
      <c r="K109" s="13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45.75" x14ac:dyDescent="0.25">
      <c r="A110" s="72">
        <v>107</v>
      </c>
      <c r="B110" s="43" t="s">
        <v>391</v>
      </c>
      <c r="C110" s="90" t="s">
        <v>392</v>
      </c>
      <c r="D110" s="48">
        <v>200000</v>
      </c>
      <c r="E110" s="37" t="s">
        <v>351</v>
      </c>
      <c r="F110" s="34" t="s">
        <v>393</v>
      </c>
      <c r="G110" s="36" t="s">
        <v>51</v>
      </c>
      <c r="H110" s="37" t="s">
        <v>394</v>
      </c>
      <c r="I110" s="6"/>
      <c r="J110" s="14"/>
      <c r="K110" s="13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ht="45.75" x14ac:dyDescent="0.25">
      <c r="A111" s="72">
        <v>108</v>
      </c>
      <c r="B111" s="43" t="s">
        <v>391</v>
      </c>
      <c r="C111" s="90" t="s">
        <v>395</v>
      </c>
      <c r="D111" s="48">
        <v>150000</v>
      </c>
      <c r="E111" s="37" t="s">
        <v>351</v>
      </c>
      <c r="F111" s="34" t="s">
        <v>396</v>
      </c>
      <c r="G111" s="36" t="s">
        <v>51</v>
      </c>
      <c r="H111" s="37" t="s">
        <v>394</v>
      </c>
      <c r="I111" s="6"/>
      <c r="J111" s="14"/>
      <c r="K111" s="13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ht="45.75" x14ac:dyDescent="0.25">
      <c r="A112" s="72">
        <v>109</v>
      </c>
      <c r="B112" s="43" t="s">
        <v>391</v>
      </c>
      <c r="C112" s="90" t="s">
        <v>397</v>
      </c>
      <c r="D112" s="48">
        <v>200000</v>
      </c>
      <c r="E112" s="37" t="s">
        <v>351</v>
      </c>
      <c r="F112" s="34" t="s">
        <v>398</v>
      </c>
      <c r="G112" s="36" t="s">
        <v>51</v>
      </c>
      <c r="H112" s="37" t="s">
        <v>31</v>
      </c>
      <c r="I112" s="6"/>
      <c r="J112" s="14"/>
      <c r="K112" s="13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ht="45.75" x14ac:dyDescent="0.25">
      <c r="A113" s="72">
        <v>110</v>
      </c>
      <c r="B113" s="43" t="s">
        <v>391</v>
      </c>
      <c r="C113" s="90" t="s">
        <v>399</v>
      </c>
      <c r="D113" s="48">
        <v>200000</v>
      </c>
      <c r="E113" s="37" t="s">
        <v>351</v>
      </c>
      <c r="F113" s="34" t="s">
        <v>400</v>
      </c>
      <c r="G113" s="36" t="s">
        <v>51</v>
      </c>
      <c r="H113" s="37" t="s">
        <v>394</v>
      </c>
      <c r="I113" s="6"/>
      <c r="J113" s="14"/>
      <c r="K113" s="13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45.75" x14ac:dyDescent="0.25">
      <c r="A114" s="72">
        <v>111</v>
      </c>
      <c r="B114" s="43" t="s">
        <v>391</v>
      </c>
      <c r="C114" s="90" t="s">
        <v>401</v>
      </c>
      <c r="D114" s="48">
        <v>200000</v>
      </c>
      <c r="E114" s="37" t="s">
        <v>351</v>
      </c>
      <c r="F114" s="34" t="s">
        <v>402</v>
      </c>
      <c r="G114" s="36" t="s">
        <v>51</v>
      </c>
      <c r="H114" s="37" t="s">
        <v>403</v>
      </c>
      <c r="I114" s="6"/>
      <c r="J114" s="14"/>
      <c r="K114" s="13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ht="15" customHeight="1" x14ac:dyDescent="0.25">
      <c r="A115" s="158">
        <v>112</v>
      </c>
      <c r="B115" s="159" t="s">
        <v>965</v>
      </c>
      <c r="C115" s="161" t="s">
        <v>971</v>
      </c>
      <c r="D115" s="44">
        <v>100000</v>
      </c>
      <c r="E115" s="162" t="s">
        <v>970</v>
      </c>
      <c r="F115" s="162" t="s">
        <v>404</v>
      </c>
      <c r="G115" s="164" t="s">
        <v>51</v>
      </c>
      <c r="H115" s="163" t="s">
        <v>405</v>
      </c>
      <c r="I115" s="138"/>
      <c r="J115" s="14"/>
      <c r="K115" s="13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ht="15" customHeight="1" x14ac:dyDescent="0.25">
      <c r="A116" s="158"/>
      <c r="B116" s="160"/>
      <c r="C116" s="161"/>
      <c r="D116" s="44">
        <v>50000</v>
      </c>
      <c r="E116" s="163"/>
      <c r="F116" s="162"/>
      <c r="G116" s="161"/>
      <c r="H116" s="163"/>
      <c r="I116" s="140"/>
      <c r="J116" s="14"/>
      <c r="K116" s="13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5" customHeight="1" x14ac:dyDescent="0.25">
      <c r="A117" s="158"/>
      <c r="B117" s="160"/>
      <c r="C117" s="161"/>
      <c r="D117" s="44">
        <v>10000</v>
      </c>
      <c r="E117" s="163"/>
      <c r="F117" s="162"/>
      <c r="G117" s="161"/>
      <c r="H117" s="163"/>
      <c r="I117" s="140"/>
      <c r="J117" s="14"/>
      <c r="K117" s="13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5" customHeight="1" x14ac:dyDescent="0.25">
      <c r="A118" s="158"/>
      <c r="B118" s="160"/>
      <c r="C118" s="161"/>
      <c r="D118" s="44">
        <v>10000</v>
      </c>
      <c r="E118" s="163"/>
      <c r="F118" s="162"/>
      <c r="G118" s="161"/>
      <c r="H118" s="163"/>
      <c r="I118" s="139"/>
      <c r="J118" s="14"/>
      <c r="K118" s="13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ht="15" customHeight="1" x14ac:dyDescent="0.25">
      <c r="A119" s="165">
        <v>113</v>
      </c>
      <c r="B119" s="160" t="s">
        <v>406</v>
      </c>
      <c r="C119" s="161" t="s">
        <v>953</v>
      </c>
      <c r="D119" s="45">
        <v>1000000</v>
      </c>
      <c r="E119" s="163" t="s">
        <v>407</v>
      </c>
      <c r="F119" s="141" t="s">
        <v>225</v>
      </c>
      <c r="G119" s="162" t="s">
        <v>51</v>
      </c>
      <c r="H119" s="164" t="s">
        <v>408</v>
      </c>
      <c r="I119" s="138"/>
      <c r="J119" s="14"/>
      <c r="K119" s="13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ht="15" customHeight="1" x14ac:dyDescent="0.25">
      <c r="A120" s="165"/>
      <c r="B120" s="160"/>
      <c r="C120" s="161"/>
      <c r="D120" s="45">
        <v>500000</v>
      </c>
      <c r="E120" s="163"/>
      <c r="F120" s="141"/>
      <c r="G120" s="162"/>
      <c r="H120" s="161"/>
      <c r="I120" s="140"/>
      <c r="J120" s="14"/>
      <c r="K120" s="13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ht="15" customHeight="1" x14ac:dyDescent="0.25">
      <c r="A121" s="165"/>
      <c r="B121" s="160"/>
      <c r="C121" s="161"/>
      <c r="D121" s="45">
        <v>100000</v>
      </c>
      <c r="E121" s="163"/>
      <c r="F121" s="141"/>
      <c r="G121" s="162"/>
      <c r="H121" s="161"/>
      <c r="I121" s="140"/>
      <c r="J121" s="14"/>
      <c r="K121" s="13"/>
      <c r="L121" s="15"/>
      <c r="M121" s="15"/>
      <c r="N121" s="15"/>
    </row>
    <row r="122" spans="1:20" ht="15" customHeight="1" x14ac:dyDescent="0.25">
      <c r="A122" s="165"/>
      <c r="B122" s="160"/>
      <c r="C122" s="161"/>
      <c r="D122" s="45">
        <v>100000</v>
      </c>
      <c r="E122" s="163"/>
      <c r="F122" s="141"/>
      <c r="G122" s="162"/>
      <c r="H122" s="161"/>
      <c r="I122" s="140"/>
      <c r="J122" s="14"/>
      <c r="K122" s="13"/>
      <c r="L122" s="15"/>
      <c r="M122" s="15"/>
      <c r="N122" s="15"/>
    </row>
    <row r="123" spans="1:20" ht="15" customHeight="1" x14ac:dyDescent="0.25">
      <c r="A123" s="165"/>
      <c r="B123" s="160"/>
      <c r="C123" s="161"/>
      <c r="D123" s="45">
        <v>100000</v>
      </c>
      <c r="E123" s="163"/>
      <c r="F123" s="141"/>
      <c r="G123" s="162"/>
      <c r="H123" s="161"/>
      <c r="I123" s="139"/>
      <c r="J123" s="14"/>
      <c r="K123" s="13"/>
      <c r="L123" s="15"/>
      <c r="M123" s="15"/>
      <c r="N123" s="15"/>
    </row>
    <row r="124" spans="1:20" ht="57" x14ac:dyDescent="0.25">
      <c r="A124" s="72">
        <v>114</v>
      </c>
      <c r="B124" s="43" t="s">
        <v>409</v>
      </c>
      <c r="C124" s="90" t="s">
        <v>954</v>
      </c>
      <c r="D124" s="48">
        <v>50000</v>
      </c>
      <c r="E124" s="37" t="s">
        <v>410</v>
      </c>
      <c r="F124" s="34" t="s">
        <v>411</v>
      </c>
      <c r="G124" s="46" t="s">
        <v>51</v>
      </c>
      <c r="H124" s="47"/>
      <c r="I124" s="6"/>
      <c r="J124" s="14"/>
      <c r="K124" s="13"/>
      <c r="L124" s="15"/>
      <c r="M124" s="15"/>
      <c r="N124" s="15"/>
    </row>
    <row r="125" spans="1:20" ht="23.25" x14ac:dyDescent="0.25">
      <c r="A125" s="72">
        <v>115</v>
      </c>
      <c r="B125" s="43" t="s">
        <v>409</v>
      </c>
      <c r="C125" s="90" t="s">
        <v>955</v>
      </c>
      <c r="D125" s="48">
        <v>292000</v>
      </c>
      <c r="E125" s="37" t="s">
        <v>410</v>
      </c>
      <c r="F125" s="34" t="s">
        <v>412</v>
      </c>
      <c r="G125" s="34" t="s">
        <v>51</v>
      </c>
      <c r="H125" s="47" t="s">
        <v>408</v>
      </c>
      <c r="I125" s="6"/>
      <c r="J125" s="14"/>
      <c r="K125" s="13"/>
      <c r="L125" s="15"/>
      <c r="M125" s="15"/>
      <c r="N125" s="15"/>
    </row>
    <row r="126" spans="1:20" ht="24.75" customHeight="1" x14ac:dyDescent="0.25">
      <c r="A126" s="158">
        <v>116</v>
      </c>
      <c r="B126" s="160" t="s">
        <v>409</v>
      </c>
      <c r="C126" s="161" t="s">
        <v>952</v>
      </c>
      <c r="D126" s="48">
        <v>100000</v>
      </c>
      <c r="E126" s="163" t="s">
        <v>413</v>
      </c>
      <c r="F126" s="162" t="s">
        <v>414</v>
      </c>
      <c r="G126" s="162" t="s">
        <v>51</v>
      </c>
      <c r="H126" s="166" t="s">
        <v>415</v>
      </c>
      <c r="I126" s="138"/>
      <c r="J126" s="14"/>
      <c r="K126" s="13"/>
      <c r="L126" s="15"/>
      <c r="M126" s="15"/>
      <c r="N126" s="15"/>
    </row>
    <row r="127" spans="1:20" ht="33" customHeight="1" x14ac:dyDescent="0.25">
      <c r="A127" s="158"/>
      <c r="B127" s="160"/>
      <c r="C127" s="161"/>
      <c r="D127" s="48">
        <v>100000</v>
      </c>
      <c r="E127" s="163"/>
      <c r="F127" s="162"/>
      <c r="G127" s="162"/>
      <c r="H127" s="167"/>
      <c r="I127" s="139"/>
      <c r="J127" s="14"/>
      <c r="K127" s="13"/>
      <c r="L127" s="15"/>
      <c r="M127" s="15"/>
      <c r="N127" s="15"/>
    </row>
    <row r="128" spans="1:20" ht="15" customHeight="1" x14ac:dyDescent="0.25">
      <c r="A128" s="158">
        <v>117</v>
      </c>
      <c r="B128" s="160" t="s">
        <v>416</v>
      </c>
      <c r="C128" s="125" t="s">
        <v>417</v>
      </c>
      <c r="D128" s="48">
        <v>500000</v>
      </c>
      <c r="E128" s="163" t="s">
        <v>418</v>
      </c>
      <c r="F128" s="162" t="s">
        <v>306</v>
      </c>
      <c r="G128" s="162" t="s">
        <v>51</v>
      </c>
      <c r="H128" s="143" t="s">
        <v>419</v>
      </c>
      <c r="I128" s="138"/>
      <c r="J128" s="14"/>
      <c r="K128" s="13"/>
      <c r="L128" s="15"/>
      <c r="M128" s="15"/>
      <c r="N128" s="15"/>
    </row>
    <row r="129" spans="1:14" ht="15" customHeight="1" x14ac:dyDescent="0.25">
      <c r="A129" s="158"/>
      <c r="B129" s="160"/>
      <c r="C129" s="125" t="s">
        <v>420</v>
      </c>
      <c r="D129" s="48">
        <v>1000000</v>
      </c>
      <c r="E129" s="163"/>
      <c r="F129" s="162"/>
      <c r="G129" s="162"/>
      <c r="H129" s="168"/>
      <c r="I129" s="140"/>
      <c r="J129" s="14"/>
      <c r="K129" s="13"/>
      <c r="L129" s="15"/>
      <c r="M129" s="15"/>
      <c r="N129" s="15"/>
    </row>
    <row r="130" spans="1:14" ht="15" customHeight="1" x14ac:dyDescent="0.25">
      <c r="A130" s="158"/>
      <c r="B130" s="160"/>
      <c r="C130" s="125" t="s">
        <v>421</v>
      </c>
      <c r="D130" s="48">
        <v>1000000</v>
      </c>
      <c r="E130" s="163"/>
      <c r="F130" s="162"/>
      <c r="G130" s="162"/>
      <c r="H130" s="168"/>
      <c r="I130" s="140"/>
      <c r="J130" s="14"/>
      <c r="K130" s="13"/>
      <c r="L130" s="15"/>
      <c r="M130" s="15"/>
      <c r="N130" s="15"/>
    </row>
    <row r="131" spans="1:14" ht="15" customHeight="1" x14ac:dyDescent="0.25">
      <c r="A131" s="158"/>
      <c r="B131" s="160"/>
      <c r="C131" s="90" t="s">
        <v>422</v>
      </c>
      <c r="D131" s="48">
        <v>1000000</v>
      </c>
      <c r="E131" s="163"/>
      <c r="F131" s="162"/>
      <c r="G131" s="162"/>
      <c r="H131" s="144"/>
      <c r="I131" s="139"/>
      <c r="J131" s="14"/>
      <c r="K131" s="13"/>
      <c r="L131" s="15"/>
      <c r="M131" s="15"/>
      <c r="N131" s="15"/>
    </row>
    <row r="132" spans="1:14" ht="79.5" x14ac:dyDescent="0.25">
      <c r="A132" s="72">
        <v>118</v>
      </c>
      <c r="B132" s="43" t="s">
        <v>423</v>
      </c>
      <c r="C132" s="90" t="s">
        <v>424</v>
      </c>
      <c r="D132" s="48">
        <v>9496</v>
      </c>
      <c r="E132" s="37" t="s">
        <v>425</v>
      </c>
      <c r="F132" s="34" t="s">
        <v>426</v>
      </c>
      <c r="G132" s="34" t="s">
        <v>51</v>
      </c>
      <c r="H132" s="33" t="s">
        <v>427</v>
      </c>
      <c r="I132" s="6"/>
      <c r="J132" s="14"/>
      <c r="K132" s="13"/>
      <c r="L132" s="15"/>
      <c r="M132" s="15"/>
      <c r="N132" s="15"/>
    </row>
    <row r="133" spans="1:14" x14ac:dyDescent="0.25">
      <c r="A133" s="170">
        <v>119</v>
      </c>
      <c r="B133" s="160" t="s">
        <v>428</v>
      </c>
      <c r="C133" s="90" t="s">
        <v>429</v>
      </c>
      <c r="D133" s="48">
        <v>10000</v>
      </c>
      <c r="E133" s="163" t="s">
        <v>430</v>
      </c>
      <c r="F133" s="162" t="s">
        <v>431</v>
      </c>
      <c r="G133" s="162" t="s">
        <v>51</v>
      </c>
      <c r="H133" s="143" t="s">
        <v>31</v>
      </c>
      <c r="I133" s="143"/>
      <c r="J133" s="14"/>
      <c r="K133" s="13"/>
      <c r="L133" s="15"/>
      <c r="M133" s="15"/>
      <c r="N133" s="15"/>
    </row>
    <row r="134" spans="1:14" ht="39.75" customHeight="1" x14ac:dyDescent="0.25">
      <c r="A134" s="170"/>
      <c r="B134" s="160"/>
      <c r="C134" s="90" t="s">
        <v>432</v>
      </c>
      <c r="D134" s="48">
        <v>10000</v>
      </c>
      <c r="E134" s="163"/>
      <c r="F134" s="162"/>
      <c r="G134" s="162"/>
      <c r="H134" s="144"/>
      <c r="I134" s="144"/>
      <c r="J134" s="14"/>
      <c r="K134" s="13"/>
      <c r="L134" s="15"/>
      <c r="M134" s="15"/>
      <c r="N134" s="15"/>
    </row>
    <row r="135" spans="1:14" ht="79.5" x14ac:dyDescent="0.25">
      <c r="A135" s="72">
        <v>120</v>
      </c>
      <c r="B135" s="43" t="s">
        <v>428</v>
      </c>
      <c r="C135" s="90" t="s">
        <v>433</v>
      </c>
      <c r="D135" s="48">
        <v>14100</v>
      </c>
      <c r="E135" s="37" t="s">
        <v>434</v>
      </c>
      <c r="F135" s="34" t="s">
        <v>435</v>
      </c>
      <c r="G135" s="34" t="s">
        <v>51</v>
      </c>
      <c r="H135" s="33" t="s">
        <v>436</v>
      </c>
      <c r="I135" s="6"/>
      <c r="J135" s="14"/>
      <c r="K135" s="13"/>
      <c r="L135" s="15"/>
      <c r="M135" s="15"/>
      <c r="N135" s="15"/>
    </row>
    <row r="136" spans="1:14" ht="34.5" x14ac:dyDescent="0.25">
      <c r="A136" s="72">
        <v>121</v>
      </c>
      <c r="B136" s="43" t="s">
        <v>438</v>
      </c>
      <c r="C136" s="90" t="s">
        <v>439</v>
      </c>
      <c r="D136" s="48">
        <v>104700</v>
      </c>
      <c r="E136" s="37" t="s">
        <v>440</v>
      </c>
      <c r="F136" s="34" t="s">
        <v>441</v>
      </c>
      <c r="G136" s="34" t="s">
        <v>51</v>
      </c>
      <c r="H136" s="33" t="s">
        <v>442</v>
      </c>
      <c r="I136" s="6"/>
      <c r="J136" s="14"/>
      <c r="K136" s="13"/>
      <c r="L136" s="15"/>
      <c r="M136" s="15"/>
      <c r="N136" s="15"/>
    </row>
    <row r="137" spans="1:14" ht="68.25" x14ac:dyDescent="0.25">
      <c r="A137" s="72">
        <v>122</v>
      </c>
      <c r="B137" s="43" t="s">
        <v>443</v>
      </c>
      <c r="C137" s="90" t="s">
        <v>444</v>
      </c>
      <c r="D137" s="48">
        <v>9921</v>
      </c>
      <c r="E137" s="37" t="s">
        <v>445</v>
      </c>
      <c r="F137" s="34" t="s">
        <v>446</v>
      </c>
      <c r="G137" s="34" t="s">
        <v>51</v>
      </c>
      <c r="H137" s="33" t="s">
        <v>447</v>
      </c>
      <c r="I137" s="6"/>
      <c r="J137" s="14"/>
      <c r="K137" s="13"/>
      <c r="L137" s="15"/>
      <c r="M137" s="15"/>
      <c r="N137" s="15"/>
    </row>
    <row r="138" spans="1:14" ht="68.25" x14ac:dyDescent="0.25">
      <c r="A138" s="72">
        <v>123</v>
      </c>
      <c r="B138" s="43" t="s">
        <v>448</v>
      </c>
      <c r="C138" s="90" t="s">
        <v>449</v>
      </c>
      <c r="D138" s="48">
        <v>232000</v>
      </c>
      <c r="E138" s="37" t="s">
        <v>450</v>
      </c>
      <c r="F138" s="34" t="s">
        <v>451</v>
      </c>
      <c r="G138" s="34" t="s">
        <v>51</v>
      </c>
      <c r="H138" s="33" t="s">
        <v>408</v>
      </c>
      <c r="I138" s="6"/>
      <c r="J138" s="14"/>
      <c r="K138" s="13"/>
      <c r="L138" s="15"/>
      <c r="M138" s="15"/>
      <c r="N138" s="15"/>
    </row>
    <row r="139" spans="1:14" ht="68.25" x14ac:dyDescent="0.25">
      <c r="A139" s="72">
        <v>124</v>
      </c>
      <c r="B139" s="43" t="s">
        <v>452</v>
      </c>
      <c r="C139" s="90" t="s">
        <v>956</v>
      </c>
      <c r="D139" s="48">
        <v>1050000</v>
      </c>
      <c r="E139" s="37" t="s">
        <v>453</v>
      </c>
      <c r="F139" s="34" t="s">
        <v>454</v>
      </c>
      <c r="G139" s="34" t="s">
        <v>51</v>
      </c>
      <c r="H139" s="33" t="s">
        <v>408</v>
      </c>
      <c r="I139" s="6"/>
      <c r="J139" s="14"/>
      <c r="K139" s="13"/>
      <c r="L139" s="15"/>
      <c r="M139" s="15"/>
      <c r="N139" s="15"/>
    </row>
    <row r="140" spans="1:14" ht="15" customHeight="1" x14ac:dyDescent="0.25">
      <c r="A140" s="158">
        <v>125</v>
      </c>
      <c r="B140" s="160" t="s">
        <v>455</v>
      </c>
      <c r="C140" s="161" t="s">
        <v>957</v>
      </c>
      <c r="D140" s="48">
        <v>100000</v>
      </c>
      <c r="E140" s="163" t="s">
        <v>456</v>
      </c>
      <c r="F140" s="162" t="s">
        <v>451</v>
      </c>
      <c r="G140" s="162" t="s">
        <v>51</v>
      </c>
      <c r="H140" s="169" t="s">
        <v>408</v>
      </c>
      <c r="I140" s="138"/>
      <c r="J140" s="14"/>
      <c r="K140" s="13"/>
      <c r="L140" s="15"/>
      <c r="M140" s="15"/>
      <c r="N140" s="15"/>
    </row>
    <row r="141" spans="1:14" ht="15" customHeight="1" x14ac:dyDescent="0.25">
      <c r="A141" s="158"/>
      <c r="B141" s="160"/>
      <c r="C141" s="161"/>
      <c r="D141" s="48">
        <v>100000</v>
      </c>
      <c r="E141" s="163"/>
      <c r="F141" s="162"/>
      <c r="G141" s="162"/>
      <c r="H141" s="162"/>
      <c r="I141" s="140"/>
      <c r="J141" s="14"/>
      <c r="K141" s="13"/>
      <c r="L141" s="15"/>
      <c r="M141" s="15"/>
      <c r="N141" s="15"/>
    </row>
    <row r="142" spans="1:14" ht="15" customHeight="1" x14ac:dyDescent="0.25">
      <c r="A142" s="158"/>
      <c r="B142" s="160"/>
      <c r="C142" s="161"/>
      <c r="D142" s="48">
        <v>100000</v>
      </c>
      <c r="E142" s="163"/>
      <c r="F142" s="162"/>
      <c r="G142" s="162"/>
      <c r="H142" s="162"/>
      <c r="I142" s="140"/>
      <c r="J142" s="14"/>
      <c r="K142" s="13"/>
      <c r="L142" s="15"/>
      <c r="M142" s="15"/>
      <c r="N142" s="15"/>
    </row>
    <row r="143" spans="1:14" ht="15" customHeight="1" x14ac:dyDescent="0.25">
      <c r="A143" s="158"/>
      <c r="B143" s="160"/>
      <c r="C143" s="161"/>
      <c r="D143" s="48">
        <v>100000</v>
      </c>
      <c r="E143" s="163"/>
      <c r="F143" s="162"/>
      <c r="G143" s="162"/>
      <c r="H143" s="162"/>
      <c r="I143" s="139"/>
      <c r="J143" s="14"/>
      <c r="K143" s="13"/>
      <c r="L143" s="15"/>
      <c r="M143" s="15"/>
      <c r="N143" s="15"/>
    </row>
    <row r="144" spans="1:14" ht="68.25" x14ac:dyDescent="0.25">
      <c r="A144" s="72">
        <v>126</v>
      </c>
      <c r="B144" s="43" t="s">
        <v>457</v>
      </c>
      <c r="C144" s="90" t="s">
        <v>458</v>
      </c>
      <c r="D144" s="48">
        <v>500000</v>
      </c>
      <c r="E144" s="37" t="s">
        <v>339</v>
      </c>
      <c r="F144" s="34" t="s">
        <v>451</v>
      </c>
      <c r="G144" s="34" t="s">
        <v>51</v>
      </c>
      <c r="H144" s="33" t="s">
        <v>408</v>
      </c>
      <c r="I144" s="6"/>
      <c r="J144" s="14"/>
      <c r="K144" s="13"/>
      <c r="L144" s="15"/>
      <c r="M144" s="15"/>
      <c r="N144" s="15"/>
    </row>
    <row r="145" spans="1:14" ht="68.25" x14ac:dyDescent="0.25">
      <c r="A145" s="72">
        <v>127</v>
      </c>
      <c r="B145" s="43" t="s">
        <v>459</v>
      </c>
      <c r="C145" s="90" t="s">
        <v>958</v>
      </c>
      <c r="D145" s="48">
        <v>1000000</v>
      </c>
      <c r="E145" s="37" t="s">
        <v>460</v>
      </c>
      <c r="F145" s="34" t="s">
        <v>451</v>
      </c>
      <c r="G145" s="34" t="s">
        <v>51</v>
      </c>
      <c r="H145" s="33" t="s">
        <v>408</v>
      </c>
      <c r="I145" s="6"/>
      <c r="J145" s="14"/>
      <c r="K145" s="13"/>
      <c r="L145" s="15"/>
      <c r="M145" s="15"/>
      <c r="N145" s="15"/>
    </row>
    <row r="146" spans="1:14" ht="15" customHeight="1" x14ac:dyDescent="0.25">
      <c r="A146" s="158">
        <v>128</v>
      </c>
      <c r="B146" s="160" t="s">
        <v>459</v>
      </c>
      <c r="C146" s="90" t="s">
        <v>461</v>
      </c>
      <c r="D146" s="48">
        <v>1000000</v>
      </c>
      <c r="E146" s="163" t="s">
        <v>462</v>
      </c>
      <c r="F146" s="162" t="s">
        <v>451</v>
      </c>
      <c r="G146" s="162" t="s">
        <v>51</v>
      </c>
      <c r="H146" s="145" t="s">
        <v>408</v>
      </c>
      <c r="I146" s="138"/>
      <c r="J146" s="14"/>
      <c r="K146" s="13"/>
      <c r="L146" s="15"/>
      <c r="M146" s="15"/>
      <c r="N146" s="15"/>
    </row>
    <row r="147" spans="1:14" ht="15" customHeight="1" x14ac:dyDescent="0.25">
      <c r="A147" s="158"/>
      <c r="B147" s="160"/>
      <c r="C147" s="125" t="s">
        <v>463</v>
      </c>
      <c r="D147" s="48">
        <v>1000000</v>
      </c>
      <c r="E147" s="163"/>
      <c r="F147" s="162"/>
      <c r="G147" s="162"/>
      <c r="H147" s="145"/>
      <c r="I147" s="140"/>
      <c r="J147" s="14"/>
      <c r="K147" s="13"/>
      <c r="L147" s="15"/>
      <c r="M147" s="15"/>
      <c r="N147" s="15"/>
    </row>
    <row r="148" spans="1:14" ht="15" customHeight="1" x14ac:dyDescent="0.25">
      <c r="A148" s="158"/>
      <c r="B148" s="160"/>
      <c r="C148" s="125" t="s">
        <v>464</v>
      </c>
      <c r="D148" s="48">
        <v>1000000</v>
      </c>
      <c r="E148" s="163"/>
      <c r="F148" s="162"/>
      <c r="G148" s="162"/>
      <c r="H148" s="145"/>
      <c r="I148" s="140"/>
      <c r="J148" s="14"/>
      <c r="K148" s="13"/>
      <c r="L148" s="15"/>
      <c r="M148" s="15"/>
      <c r="N148" s="15"/>
    </row>
    <row r="149" spans="1:14" ht="15" customHeight="1" x14ac:dyDescent="0.25">
      <c r="A149" s="158"/>
      <c r="B149" s="160"/>
      <c r="C149" s="90" t="s">
        <v>465</v>
      </c>
      <c r="D149" s="48">
        <v>1000000</v>
      </c>
      <c r="E149" s="163"/>
      <c r="F149" s="162"/>
      <c r="G149" s="162"/>
      <c r="H149" s="145"/>
      <c r="I149" s="139"/>
      <c r="J149" s="14"/>
      <c r="K149" s="13"/>
      <c r="L149" s="15"/>
      <c r="M149" s="15"/>
      <c r="N149" s="15"/>
    </row>
    <row r="150" spans="1:14" ht="15" customHeight="1" x14ac:dyDescent="0.25">
      <c r="A150" s="158">
        <v>129</v>
      </c>
      <c r="B150" s="160" t="s">
        <v>459</v>
      </c>
      <c r="C150" s="125" t="s">
        <v>466</v>
      </c>
      <c r="D150" s="48">
        <v>302256.5</v>
      </c>
      <c r="E150" s="163" t="s">
        <v>467</v>
      </c>
      <c r="F150" s="141" t="s">
        <v>451</v>
      </c>
      <c r="G150" s="162" t="s">
        <v>51</v>
      </c>
      <c r="H150" s="169" t="s">
        <v>408</v>
      </c>
      <c r="I150" s="138"/>
      <c r="J150" s="14"/>
      <c r="K150" s="13"/>
      <c r="L150" s="15"/>
      <c r="M150" s="15"/>
      <c r="N150" s="15"/>
    </row>
    <row r="151" spans="1:14" ht="15" customHeight="1" x14ac:dyDescent="0.25">
      <c r="A151" s="158"/>
      <c r="B151" s="160"/>
      <c r="C151" s="125" t="s">
        <v>468</v>
      </c>
      <c r="D151" s="48">
        <v>302256.5</v>
      </c>
      <c r="E151" s="163"/>
      <c r="F151" s="141"/>
      <c r="G151" s="162"/>
      <c r="H151" s="162"/>
      <c r="I151" s="140"/>
      <c r="J151" s="14"/>
      <c r="K151" s="13"/>
      <c r="L151" s="15"/>
      <c r="M151" s="15"/>
      <c r="N151" s="15"/>
    </row>
    <row r="152" spans="1:14" ht="15" customHeight="1" x14ac:dyDescent="0.25">
      <c r="A152" s="158"/>
      <c r="B152" s="160"/>
      <c r="C152" s="125" t="s">
        <v>469</v>
      </c>
      <c r="D152" s="48">
        <v>302256.5</v>
      </c>
      <c r="E152" s="163"/>
      <c r="F152" s="141"/>
      <c r="G152" s="162"/>
      <c r="H152" s="162"/>
      <c r="I152" s="140"/>
      <c r="J152" s="14"/>
      <c r="K152" s="13"/>
      <c r="L152" s="15"/>
      <c r="M152" s="15"/>
      <c r="N152" s="15"/>
    </row>
    <row r="153" spans="1:14" ht="15" customHeight="1" x14ac:dyDescent="0.25">
      <c r="A153" s="158"/>
      <c r="B153" s="160"/>
      <c r="C153" s="125" t="s">
        <v>470</v>
      </c>
      <c r="D153" s="48">
        <v>302256.5</v>
      </c>
      <c r="E153" s="163"/>
      <c r="F153" s="141"/>
      <c r="G153" s="162"/>
      <c r="H153" s="162"/>
      <c r="I153" s="140"/>
      <c r="J153" s="14"/>
      <c r="K153" s="13"/>
      <c r="L153" s="15"/>
      <c r="M153" s="15"/>
      <c r="N153" s="15"/>
    </row>
    <row r="154" spans="1:14" ht="15" customHeight="1" x14ac:dyDescent="0.25">
      <c r="A154" s="158"/>
      <c r="B154" s="160"/>
      <c r="C154" s="125" t="s">
        <v>471</v>
      </c>
      <c r="D154" s="48">
        <v>302256.5</v>
      </c>
      <c r="E154" s="163"/>
      <c r="F154" s="141"/>
      <c r="G154" s="162"/>
      <c r="H154" s="162"/>
      <c r="I154" s="140"/>
      <c r="J154" s="14"/>
      <c r="K154" s="13"/>
      <c r="L154" s="15"/>
      <c r="M154" s="15"/>
      <c r="N154" s="15"/>
    </row>
    <row r="155" spans="1:14" ht="15" customHeight="1" x14ac:dyDescent="0.25">
      <c r="A155" s="158"/>
      <c r="B155" s="160"/>
      <c r="C155" s="125" t="s">
        <v>472</v>
      </c>
      <c r="D155" s="48">
        <v>302256.5</v>
      </c>
      <c r="E155" s="163"/>
      <c r="F155" s="141"/>
      <c r="G155" s="162"/>
      <c r="H155" s="162"/>
      <c r="I155" s="140"/>
      <c r="J155" s="14"/>
      <c r="K155" s="13"/>
      <c r="L155" s="15"/>
      <c r="M155" s="15"/>
      <c r="N155" s="15"/>
    </row>
    <row r="156" spans="1:14" ht="15" customHeight="1" x14ac:dyDescent="0.25">
      <c r="A156" s="158"/>
      <c r="B156" s="160"/>
      <c r="C156" s="125" t="s">
        <v>473</v>
      </c>
      <c r="D156" s="48">
        <v>302256.5</v>
      </c>
      <c r="E156" s="163"/>
      <c r="F156" s="141"/>
      <c r="G156" s="162"/>
      <c r="H156" s="162"/>
      <c r="I156" s="140"/>
      <c r="J156" s="14"/>
      <c r="K156" s="13"/>
      <c r="L156" s="15"/>
      <c r="M156" s="15"/>
      <c r="N156" s="15"/>
    </row>
    <row r="157" spans="1:14" ht="15" customHeight="1" x14ac:dyDescent="0.25">
      <c r="A157" s="158"/>
      <c r="B157" s="160"/>
      <c r="C157" s="125" t="s">
        <v>474</v>
      </c>
      <c r="D157" s="48">
        <v>302256.5</v>
      </c>
      <c r="E157" s="163"/>
      <c r="F157" s="141"/>
      <c r="G157" s="162"/>
      <c r="H157" s="162"/>
      <c r="I157" s="140"/>
      <c r="J157" s="14"/>
      <c r="K157" s="13"/>
      <c r="L157" s="15"/>
      <c r="M157" s="15"/>
      <c r="N157" s="15"/>
    </row>
    <row r="158" spans="1:14" ht="15" customHeight="1" x14ac:dyDescent="0.25">
      <c r="A158" s="158"/>
      <c r="B158" s="160"/>
      <c r="C158" s="125" t="s">
        <v>475</v>
      </c>
      <c r="D158" s="48">
        <v>302256.5</v>
      </c>
      <c r="E158" s="163"/>
      <c r="F158" s="141"/>
      <c r="G158" s="162"/>
      <c r="H158" s="162"/>
      <c r="I158" s="140"/>
      <c r="J158" s="14"/>
      <c r="K158" s="13"/>
      <c r="L158" s="15"/>
      <c r="M158" s="15"/>
      <c r="N158" s="15"/>
    </row>
    <row r="159" spans="1:14" ht="15" customHeight="1" x14ac:dyDescent="0.25">
      <c r="A159" s="158"/>
      <c r="B159" s="160"/>
      <c r="C159" s="125" t="s">
        <v>476</v>
      </c>
      <c r="D159" s="48">
        <v>302256.5</v>
      </c>
      <c r="E159" s="163"/>
      <c r="F159" s="141"/>
      <c r="G159" s="162"/>
      <c r="H159" s="162"/>
      <c r="I159" s="140"/>
      <c r="J159" s="14"/>
      <c r="K159" s="13"/>
      <c r="L159" s="15"/>
      <c r="M159" s="15"/>
      <c r="N159" s="15"/>
    </row>
    <row r="160" spans="1:14" ht="15" customHeight="1" x14ac:dyDescent="0.25">
      <c r="A160" s="158"/>
      <c r="B160" s="160"/>
      <c r="C160" s="125" t="s">
        <v>477</v>
      </c>
      <c r="D160" s="48">
        <v>302256.5</v>
      </c>
      <c r="E160" s="163"/>
      <c r="F160" s="141"/>
      <c r="G160" s="162"/>
      <c r="H160" s="162"/>
      <c r="I160" s="140"/>
      <c r="J160" s="14"/>
      <c r="K160" s="13"/>
      <c r="L160" s="15"/>
      <c r="M160" s="15"/>
      <c r="N160" s="15"/>
    </row>
    <row r="161" spans="1:14" ht="15" customHeight="1" x14ac:dyDescent="0.25">
      <c r="A161" s="158"/>
      <c r="B161" s="160"/>
      <c r="C161" s="125" t="s">
        <v>478</v>
      </c>
      <c r="D161" s="48">
        <v>302256.5</v>
      </c>
      <c r="E161" s="163"/>
      <c r="F161" s="141"/>
      <c r="G161" s="162"/>
      <c r="H161" s="162"/>
      <c r="I161" s="140"/>
      <c r="J161" s="14"/>
      <c r="K161" s="13"/>
      <c r="L161" s="15"/>
      <c r="M161" s="15"/>
      <c r="N161" s="15"/>
    </row>
    <row r="162" spans="1:14" ht="15" customHeight="1" x14ac:dyDescent="0.25">
      <c r="A162" s="158"/>
      <c r="B162" s="160"/>
      <c r="C162" s="125" t="s">
        <v>479</v>
      </c>
      <c r="D162" s="48">
        <v>302256.5</v>
      </c>
      <c r="E162" s="163"/>
      <c r="F162" s="141"/>
      <c r="G162" s="162"/>
      <c r="H162" s="162"/>
      <c r="I162" s="140"/>
      <c r="J162" s="14"/>
      <c r="K162" s="13"/>
      <c r="L162" s="15"/>
      <c r="M162" s="15"/>
      <c r="N162" s="15"/>
    </row>
    <row r="163" spans="1:14" ht="15" customHeight="1" x14ac:dyDescent="0.25">
      <c r="A163" s="158"/>
      <c r="B163" s="160"/>
      <c r="C163" s="125" t="s">
        <v>480</v>
      </c>
      <c r="D163" s="48">
        <v>302256.5</v>
      </c>
      <c r="E163" s="163"/>
      <c r="F163" s="141"/>
      <c r="G163" s="162"/>
      <c r="H163" s="162"/>
      <c r="I163" s="140"/>
      <c r="J163" s="14"/>
      <c r="K163" s="13"/>
      <c r="L163" s="15"/>
      <c r="M163" s="15"/>
      <c r="N163" s="15"/>
    </row>
    <row r="164" spans="1:14" ht="15" customHeight="1" x14ac:dyDescent="0.25">
      <c r="A164" s="158"/>
      <c r="B164" s="160"/>
      <c r="C164" s="125" t="s">
        <v>481</v>
      </c>
      <c r="D164" s="48">
        <v>302256.5</v>
      </c>
      <c r="E164" s="163"/>
      <c r="F164" s="141"/>
      <c r="G164" s="162"/>
      <c r="H164" s="162"/>
      <c r="I164" s="140"/>
      <c r="J164" s="14"/>
      <c r="K164" s="13"/>
      <c r="L164" s="15"/>
      <c r="M164" s="15"/>
      <c r="N164" s="15"/>
    </row>
    <row r="165" spans="1:14" ht="15" customHeight="1" x14ac:dyDescent="0.25">
      <c r="A165" s="158"/>
      <c r="B165" s="160"/>
      <c r="C165" s="125" t="s">
        <v>482</v>
      </c>
      <c r="D165" s="48">
        <v>302256.5</v>
      </c>
      <c r="E165" s="163"/>
      <c r="F165" s="141"/>
      <c r="G165" s="162"/>
      <c r="H165" s="162"/>
      <c r="I165" s="140"/>
      <c r="J165" s="14"/>
      <c r="K165" s="13"/>
      <c r="L165" s="15"/>
      <c r="M165" s="15"/>
      <c r="N165" s="15"/>
    </row>
    <row r="166" spans="1:14" ht="15" customHeight="1" x14ac:dyDescent="0.25">
      <c r="A166" s="158"/>
      <c r="B166" s="160"/>
      <c r="C166" s="125" t="s">
        <v>483</v>
      </c>
      <c r="D166" s="48">
        <v>302256.5</v>
      </c>
      <c r="E166" s="163"/>
      <c r="F166" s="141"/>
      <c r="G166" s="162"/>
      <c r="H166" s="162"/>
      <c r="I166" s="140"/>
      <c r="J166" s="14"/>
      <c r="K166" s="13"/>
      <c r="L166" s="15"/>
      <c r="M166" s="15"/>
      <c r="N166" s="15"/>
    </row>
    <row r="167" spans="1:14" ht="15" customHeight="1" x14ac:dyDescent="0.25">
      <c r="A167" s="158"/>
      <c r="B167" s="160"/>
      <c r="C167" s="90" t="s">
        <v>484</v>
      </c>
      <c r="D167" s="48">
        <v>302256.5</v>
      </c>
      <c r="E167" s="163"/>
      <c r="F167" s="141"/>
      <c r="G167" s="162"/>
      <c r="H167" s="162"/>
      <c r="I167" s="139"/>
      <c r="J167" s="14"/>
      <c r="K167" s="13"/>
      <c r="L167" s="15"/>
      <c r="M167" s="15"/>
      <c r="N167" s="15"/>
    </row>
    <row r="168" spans="1:14" ht="45.75" x14ac:dyDescent="0.25">
      <c r="A168" s="72">
        <v>130</v>
      </c>
      <c r="B168" s="43" t="s">
        <v>485</v>
      </c>
      <c r="C168" s="61" t="s">
        <v>486</v>
      </c>
      <c r="D168" s="48">
        <v>6737832.5999999996</v>
      </c>
      <c r="E168" s="37" t="s">
        <v>487</v>
      </c>
      <c r="F168" s="34" t="s">
        <v>488</v>
      </c>
      <c r="G168" s="34" t="s">
        <v>51</v>
      </c>
      <c r="H168" s="33" t="s">
        <v>489</v>
      </c>
      <c r="I168" s="6"/>
      <c r="J168" s="14"/>
      <c r="K168" s="13"/>
      <c r="L168" s="15"/>
      <c r="M168" s="15"/>
      <c r="N168" s="15"/>
    </row>
    <row r="169" spans="1:14" ht="45.75" x14ac:dyDescent="0.25">
      <c r="A169" s="72">
        <v>131</v>
      </c>
      <c r="B169" s="43" t="s">
        <v>485</v>
      </c>
      <c r="C169" s="61" t="s">
        <v>490</v>
      </c>
      <c r="D169" s="48">
        <v>1660124.78</v>
      </c>
      <c r="E169" s="37" t="s">
        <v>491</v>
      </c>
      <c r="F169" s="34" t="s">
        <v>488</v>
      </c>
      <c r="G169" s="34" t="s">
        <v>51</v>
      </c>
      <c r="H169" s="33" t="s">
        <v>489</v>
      </c>
      <c r="I169" s="6"/>
      <c r="J169" s="14"/>
      <c r="K169" s="13"/>
      <c r="L169" s="15"/>
      <c r="M169" s="15"/>
      <c r="N169" s="15"/>
    </row>
    <row r="170" spans="1:14" ht="90.75" x14ac:dyDescent="0.25">
      <c r="A170" s="108">
        <v>132</v>
      </c>
      <c r="B170" s="117" t="s">
        <v>493</v>
      </c>
      <c r="C170" s="61" t="s">
        <v>494</v>
      </c>
      <c r="D170" s="48">
        <v>6851.64</v>
      </c>
      <c r="E170" s="10" t="s">
        <v>495</v>
      </c>
      <c r="F170" s="34" t="s">
        <v>496</v>
      </c>
      <c r="G170" s="34" t="s">
        <v>51</v>
      </c>
      <c r="H170" s="33" t="s">
        <v>497</v>
      </c>
      <c r="I170" s="6"/>
      <c r="J170" s="14"/>
      <c r="K170" s="13"/>
      <c r="L170" s="15"/>
      <c r="M170" s="15"/>
      <c r="N170" s="15"/>
    </row>
    <row r="171" spans="1:14" ht="23.25" x14ac:dyDescent="0.25">
      <c r="A171" s="108">
        <v>133</v>
      </c>
      <c r="B171" s="117" t="s">
        <v>499</v>
      </c>
      <c r="C171" s="61" t="s">
        <v>959</v>
      </c>
      <c r="D171" s="48">
        <v>200000</v>
      </c>
      <c r="E171" s="10" t="s">
        <v>500</v>
      </c>
      <c r="F171" s="34" t="s">
        <v>501</v>
      </c>
      <c r="G171" s="34" t="s">
        <v>51</v>
      </c>
      <c r="H171" s="33" t="s">
        <v>502</v>
      </c>
      <c r="I171" s="6"/>
      <c r="J171" s="14"/>
      <c r="K171" s="13"/>
      <c r="L171" s="15"/>
      <c r="M171" s="15"/>
      <c r="N171" s="15"/>
    </row>
    <row r="172" spans="1:14" ht="15" customHeight="1" x14ac:dyDescent="0.25">
      <c r="A172" s="171">
        <v>134</v>
      </c>
      <c r="B172" s="172" t="s">
        <v>503</v>
      </c>
      <c r="C172" s="61" t="s">
        <v>504</v>
      </c>
      <c r="D172" s="48">
        <v>50000</v>
      </c>
      <c r="E172" s="173" t="s">
        <v>505</v>
      </c>
      <c r="F172" s="162" t="s">
        <v>451</v>
      </c>
      <c r="G172" s="176" t="s">
        <v>51</v>
      </c>
      <c r="H172" s="169" t="s">
        <v>408</v>
      </c>
      <c r="I172" s="138"/>
      <c r="J172" s="14"/>
      <c r="K172" s="13"/>
      <c r="L172" s="15"/>
      <c r="M172" s="15"/>
      <c r="N172" s="15"/>
    </row>
    <row r="173" spans="1:14" ht="15" customHeight="1" x14ac:dyDescent="0.25">
      <c r="A173" s="158"/>
      <c r="B173" s="160"/>
      <c r="C173" s="61" t="s">
        <v>506</v>
      </c>
      <c r="D173" s="48">
        <v>100000</v>
      </c>
      <c r="E173" s="163"/>
      <c r="F173" s="162"/>
      <c r="G173" s="176"/>
      <c r="H173" s="162"/>
      <c r="I173" s="140"/>
      <c r="J173" s="14"/>
      <c r="K173" s="13"/>
      <c r="L173" s="15"/>
      <c r="M173" s="15"/>
      <c r="N173" s="15"/>
    </row>
    <row r="174" spans="1:14" ht="15" customHeight="1" x14ac:dyDescent="0.25">
      <c r="A174" s="158"/>
      <c r="B174" s="160"/>
      <c r="C174" s="61" t="s">
        <v>507</v>
      </c>
      <c r="D174" s="48">
        <v>100000</v>
      </c>
      <c r="E174" s="163"/>
      <c r="F174" s="162"/>
      <c r="G174" s="176"/>
      <c r="H174" s="162"/>
      <c r="I174" s="139"/>
      <c r="J174" s="14"/>
      <c r="K174" s="13"/>
      <c r="L174" s="15"/>
      <c r="M174" s="15"/>
      <c r="N174" s="15"/>
    </row>
    <row r="175" spans="1:14" ht="79.5" x14ac:dyDescent="0.25">
      <c r="A175" s="108">
        <v>135</v>
      </c>
      <c r="B175" s="117" t="s">
        <v>509</v>
      </c>
      <c r="C175" s="61" t="s">
        <v>510</v>
      </c>
      <c r="D175" s="48">
        <v>50000</v>
      </c>
      <c r="E175" s="10" t="s">
        <v>511</v>
      </c>
      <c r="F175" s="34" t="s">
        <v>512</v>
      </c>
      <c r="G175" s="34" t="s">
        <v>51</v>
      </c>
      <c r="H175" s="33" t="s">
        <v>513</v>
      </c>
      <c r="I175" s="68"/>
      <c r="J175" s="14"/>
      <c r="K175" s="13"/>
      <c r="L175" s="15"/>
      <c r="M175" s="15"/>
      <c r="N175" s="15"/>
    </row>
    <row r="176" spans="1:14" ht="57" x14ac:dyDescent="0.25">
      <c r="A176" s="108">
        <v>136</v>
      </c>
      <c r="B176" s="117" t="s">
        <v>514</v>
      </c>
      <c r="C176" s="61" t="s">
        <v>515</v>
      </c>
      <c r="D176" s="48">
        <v>1100000</v>
      </c>
      <c r="E176" s="10" t="s">
        <v>516</v>
      </c>
      <c r="F176" s="34" t="s">
        <v>517</v>
      </c>
      <c r="G176" s="34" t="s">
        <v>51</v>
      </c>
      <c r="H176" s="33" t="s">
        <v>408</v>
      </c>
      <c r="I176" s="6"/>
      <c r="J176" s="14"/>
      <c r="K176" s="13"/>
      <c r="L176" s="15"/>
      <c r="M176" s="15"/>
      <c r="N176" s="15"/>
    </row>
    <row r="177" spans="1:14" ht="68.25" x14ac:dyDescent="0.25">
      <c r="A177" s="108">
        <v>137</v>
      </c>
      <c r="B177" s="117" t="s">
        <v>518</v>
      </c>
      <c r="C177" s="61" t="s">
        <v>519</v>
      </c>
      <c r="D177" s="48">
        <v>50000</v>
      </c>
      <c r="E177" s="10" t="s">
        <v>520</v>
      </c>
      <c r="F177" s="34" t="s">
        <v>521</v>
      </c>
      <c r="G177" s="34" t="s">
        <v>51</v>
      </c>
      <c r="H177" s="33" t="s">
        <v>522</v>
      </c>
      <c r="I177" s="6"/>
      <c r="J177" s="14"/>
      <c r="K177" s="13"/>
      <c r="L177" s="15"/>
      <c r="M177" s="15"/>
      <c r="N177" s="15"/>
    </row>
    <row r="178" spans="1:14" ht="45.75" x14ac:dyDescent="0.25">
      <c r="A178" s="108">
        <v>138</v>
      </c>
      <c r="B178" s="117" t="s">
        <v>523</v>
      </c>
      <c r="C178" s="61" t="s">
        <v>524</v>
      </c>
      <c r="D178" s="48">
        <v>19600</v>
      </c>
      <c r="E178" s="10" t="s">
        <v>525</v>
      </c>
      <c r="F178" s="34" t="s">
        <v>526</v>
      </c>
      <c r="G178" s="34" t="s">
        <v>51</v>
      </c>
      <c r="H178" s="33" t="s">
        <v>527</v>
      </c>
      <c r="I178" s="6"/>
      <c r="J178" s="14"/>
      <c r="K178" s="13"/>
      <c r="L178" s="15"/>
      <c r="M178" s="15"/>
      <c r="N178" s="15"/>
    </row>
    <row r="179" spans="1:14" ht="68.25" x14ac:dyDescent="0.25">
      <c r="A179" s="108">
        <v>139</v>
      </c>
      <c r="B179" s="117" t="s">
        <v>528</v>
      </c>
      <c r="C179" s="61" t="s">
        <v>529</v>
      </c>
      <c r="D179" s="48">
        <v>319590</v>
      </c>
      <c r="E179" s="10" t="s">
        <v>530</v>
      </c>
      <c r="F179" s="34" t="s">
        <v>531</v>
      </c>
      <c r="G179" s="34" t="s">
        <v>51</v>
      </c>
      <c r="H179" s="33" t="s">
        <v>532</v>
      </c>
      <c r="I179" s="6"/>
      <c r="J179" s="14"/>
      <c r="K179" s="13"/>
      <c r="L179" s="15"/>
      <c r="M179" s="15"/>
      <c r="N179" s="15"/>
    </row>
    <row r="180" spans="1:14" ht="57" x14ac:dyDescent="0.25">
      <c r="A180" s="72">
        <v>140</v>
      </c>
      <c r="B180" s="117" t="s">
        <v>533</v>
      </c>
      <c r="C180" s="61" t="s">
        <v>534</v>
      </c>
      <c r="D180" s="48">
        <v>50000</v>
      </c>
      <c r="E180" s="10" t="s">
        <v>535</v>
      </c>
      <c r="F180" s="34" t="s">
        <v>536</v>
      </c>
      <c r="G180" s="34" t="s">
        <v>51</v>
      </c>
      <c r="H180" s="33" t="s">
        <v>537</v>
      </c>
      <c r="I180" s="6"/>
      <c r="J180" s="14"/>
      <c r="K180" s="13"/>
      <c r="L180" s="15"/>
      <c r="M180" s="15"/>
      <c r="N180" s="15"/>
    </row>
    <row r="181" spans="1:14" ht="68.25" x14ac:dyDescent="0.25">
      <c r="A181" s="72">
        <v>141</v>
      </c>
      <c r="B181" s="117" t="s">
        <v>533</v>
      </c>
      <c r="C181" s="61" t="s">
        <v>538</v>
      </c>
      <c r="D181" s="48">
        <v>10000</v>
      </c>
      <c r="E181" s="10" t="s">
        <v>539</v>
      </c>
      <c r="F181" s="34" t="s">
        <v>540</v>
      </c>
      <c r="G181" s="34" t="s">
        <v>51</v>
      </c>
      <c r="H181" s="33" t="s">
        <v>508</v>
      </c>
      <c r="I181" s="6"/>
      <c r="J181" s="14"/>
      <c r="K181" s="13"/>
      <c r="L181" s="15"/>
      <c r="M181" s="15"/>
      <c r="N181" s="15"/>
    </row>
    <row r="182" spans="1:14" ht="79.5" x14ac:dyDescent="0.25">
      <c r="A182" s="72">
        <v>142</v>
      </c>
      <c r="B182" s="117" t="s">
        <v>533</v>
      </c>
      <c r="C182" s="61" t="s">
        <v>541</v>
      </c>
      <c r="D182" s="48">
        <v>18820</v>
      </c>
      <c r="E182" s="10" t="s">
        <v>542</v>
      </c>
      <c r="F182" s="34" t="s">
        <v>543</v>
      </c>
      <c r="G182" s="34" t="s">
        <v>51</v>
      </c>
      <c r="H182" s="33" t="s">
        <v>508</v>
      </c>
      <c r="I182" s="6"/>
      <c r="J182" s="14"/>
      <c r="K182" s="13"/>
      <c r="L182" s="15"/>
      <c r="M182" s="15"/>
      <c r="N182" s="15"/>
    </row>
    <row r="183" spans="1:14" ht="68.25" x14ac:dyDescent="0.25">
      <c r="A183" s="72">
        <v>143</v>
      </c>
      <c r="B183" s="117" t="s">
        <v>533</v>
      </c>
      <c r="C183" s="61" t="s">
        <v>544</v>
      </c>
      <c r="D183" s="48">
        <v>50600</v>
      </c>
      <c r="E183" s="10" t="s">
        <v>542</v>
      </c>
      <c r="F183" s="34" t="s">
        <v>545</v>
      </c>
      <c r="G183" s="34" t="s">
        <v>51</v>
      </c>
      <c r="H183" s="33" t="s">
        <v>508</v>
      </c>
      <c r="I183" s="6"/>
      <c r="J183" s="14"/>
      <c r="K183" s="13"/>
      <c r="L183" s="15"/>
      <c r="M183" s="15"/>
      <c r="N183" s="15"/>
    </row>
    <row r="184" spans="1:14" ht="57" x14ac:dyDescent="0.25">
      <c r="A184" s="108">
        <v>144</v>
      </c>
      <c r="B184" s="117" t="s">
        <v>546</v>
      </c>
      <c r="C184" s="126" t="s">
        <v>547</v>
      </c>
      <c r="D184" s="48">
        <v>744340.26</v>
      </c>
      <c r="E184" s="10" t="s">
        <v>548</v>
      </c>
      <c r="F184" s="34" t="s">
        <v>549</v>
      </c>
      <c r="G184" s="34" t="s">
        <v>51</v>
      </c>
      <c r="H184" s="33" t="s">
        <v>550</v>
      </c>
      <c r="I184" s="6"/>
      <c r="J184" s="14"/>
      <c r="K184" s="13"/>
      <c r="L184" s="15"/>
      <c r="M184" s="15"/>
      <c r="N184" s="15"/>
    </row>
    <row r="185" spans="1:14" ht="47.25" customHeight="1" x14ac:dyDescent="0.25">
      <c r="A185" s="171">
        <v>145</v>
      </c>
      <c r="B185" s="174" t="s">
        <v>551</v>
      </c>
      <c r="C185" s="126" t="s">
        <v>552</v>
      </c>
      <c r="D185" s="48">
        <v>100000</v>
      </c>
      <c r="E185" s="175" t="s">
        <v>553</v>
      </c>
      <c r="F185" s="162" t="s">
        <v>554</v>
      </c>
      <c r="G185" s="162" t="s">
        <v>51</v>
      </c>
      <c r="H185" s="33" t="s">
        <v>555</v>
      </c>
      <c r="I185" s="6"/>
      <c r="J185" s="14"/>
      <c r="K185" s="13"/>
      <c r="L185" s="15"/>
      <c r="M185" s="15"/>
      <c r="N185" s="15"/>
    </row>
    <row r="186" spans="1:14" ht="30.75" customHeight="1" x14ac:dyDescent="0.25">
      <c r="A186" s="158"/>
      <c r="B186" s="160"/>
      <c r="C186" s="126" t="s">
        <v>556</v>
      </c>
      <c r="D186" s="48">
        <v>100000</v>
      </c>
      <c r="E186" s="163"/>
      <c r="F186" s="162"/>
      <c r="G186" s="162"/>
      <c r="H186" s="33" t="s">
        <v>555</v>
      </c>
      <c r="I186" s="6"/>
      <c r="J186" s="14"/>
      <c r="K186" s="13"/>
      <c r="L186" s="15"/>
      <c r="M186" s="15"/>
      <c r="N186" s="15"/>
    </row>
    <row r="187" spans="1:14" ht="68.25" x14ac:dyDescent="0.25">
      <c r="A187" s="171">
        <v>146</v>
      </c>
      <c r="B187" s="172" t="s">
        <v>551</v>
      </c>
      <c r="C187" s="126" t="s">
        <v>557</v>
      </c>
      <c r="D187" s="48">
        <v>89205.119999999995</v>
      </c>
      <c r="E187" s="173" t="s">
        <v>558</v>
      </c>
      <c r="F187" s="34" t="s">
        <v>559</v>
      </c>
      <c r="G187" s="34" t="s">
        <v>560</v>
      </c>
      <c r="H187" s="169" t="s">
        <v>555</v>
      </c>
      <c r="I187" s="6"/>
      <c r="J187" s="14"/>
      <c r="K187" s="13"/>
      <c r="L187" s="15"/>
      <c r="M187" s="15"/>
      <c r="N187" s="15"/>
    </row>
    <row r="188" spans="1:14" ht="68.25" x14ac:dyDescent="0.25">
      <c r="A188" s="158"/>
      <c r="B188" s="160"/>
      <c r="C188" s="126" t="s">
        <v>561</v>
      </c>
      <c r="D188" s="48">
        <v>213177.96</v>
      </c>
      <c r="E188" s="163"/>
      <c r="F188" s="34" t="s">
        <v>562</v>
      </c>
      <c r="G188" s="34" t="s">
        <v>560</v>
      </c>
      <c r="H188" s="162"/>
      <c r="I188" s="6"/>
      <c r="J188" s="14"/>
      <c r="K188" s="13"/>
      <c r="L188" s="15"/>
      <c r="M188" s="15"/>
      <c r="N188" s="15"/>
    </row>
    <row r="189" spans="1:14" ht="68.25" x14ac:dyDescent="0.25">
      <c r="A189" s="158"/>
      <c r="B189" s="160"/>
      <c r="C189" s="126" t="s">
        <v>563</v>
      </c>
      <c r="D189" s="48">
        <v>44582.400000000001</v>
      </c>
      <c r="E189" s="163"/>
      <c r="F189" s="34" t="s">
        <v>564</v>
      </c>
      <c r="G189" s="34" t="s">
        <v>560</v>
      </c>
      <c r="H189" s="162"/>
      <c r="I189" s="6"/>
      <c r="J189" s="14"/>
      <c r="K189" s="13"/>
      <c r="L189" s="15"/>
      <c r="M189" s="15"/>
      <c r="N189" s="15"/>
    </row>
    <row r="190" spans="1:14" ht="68.25" x14ac:dyDescent="0.25">
      <c r="A190" s="158"/>
      <c r="B190" s="160"/>
      <c r="C190" s="126" t="s">
        <v>565</v>
      </c>
      <c r="D190" s="48">
        <v>76113.36</v>
      </c>
      <c r="E190" s="163"/>
      <c r="F190" s="34" t="s">
        <v>566</v>
      </c>
      <c r="G190" s="34" t="s">
        <v>560</v>
      </c>
      <c r="H190" s="162"/>
      <c r="I190" s="6"/>
      <c r="J190" s="14"/>
      <c r="K190" s="13"/>
      <c r="L190" s="15"/>
      <c r="M190" s="15"/>
      <c r="N190" s="15"/>
    </row>
    <row r="191" spans="1:14" ht="68.25" x14ac:dyDescent="0.25">
      <c r="A191" s="158"/>
      <c r="B191" s="160"/>
      <c r="C191" s="126" t="s">
        <v>567</v>
      </c>
      <c r="D191" s="48">
        <v>71215.56</v>
      </c>
      <c r="E191" s="163"/>
      <c r="F191" s="34" t="s">
        <v>568</v>
      </c>
      <c r="G191" s="34" t="s">
        <v>560</v>
      </c>
      <c r="H191" s="162"/>
      <c r="I191" s="6"/>
      <c r="J191" s="14"/>
      <c r="K191" s="13"/>
      <c r="L191" s="15"/>
      <c r="M191" s="15"/>
      <c r="N191" s="15"/>
    </row>
    <row r="192" spans="1:14" ht="68.25" x14ac:dyDescent="0.25">
      <c r="A192" s="158"/>
      <c r="B192" s="160"/>
      <c r="C192" s="126" t="s">
        <v>569</v>
      </c>
      <c r="D192" s="48">
        <v>37353.24</v>
      </c>
      <c r="E192" s="163"/>
      <c r="F192" s="34" t="s">
        <v>570</v>
      </c>
      <c r="G192" s="34" t="s">
        <v>560</v>
      </c>
      <c r="H192" s="162"/>
      <c r="I192" s="6"/>
      <c r="J192" s="14"/>
      <c r="K192" s="13"/>
      <c r="L192" s="15"/>
      <c r="M192" s="15"/>
      <c r="N192" s="15"/>
    </row>
    <row r="193" spans="1:14" ht="68.25" x14ac:dyDescent="0.25">
      <c r="A193" s="158"/>
      <c r="B193" s="160"/>
      <c r="C193" s="126" t="s">
        <v>571</v>
      </c>
      <c r="D193" s="48">
        <v>32012.639999999999</v>
      </c>
      <c r="E193" s="163"/>
      <c r="F193" s="34" t="s">
        <v>572</v>
      </c>
      <c r="G193" s="34" t="s">
        <v>560</v>
      </c>
      <c r="H193" s="162"/>
      <c r="I193" s="6"/>
      <c r="J193" s="14"/>
      <c r="K193" s="13"/>
      <c r="L193" s="15"/>
      <c r="M193" s="15"/>
      <c r="N193" s="15"/>
    </row>
    <row r="194" spans="1:14" ht="68.25" x14ac:dyDescent="0.25">
      <c r="A194" s="158"/>
      <c r="B194" s="160"/>
      <c r="C194" s="126" t="s">
        <v>573</v>
      </c>
      <c r="D194" s="48">
        <v>89201.88</v>
      </c>
      <c r="E194" s="163"/>
      <c r="F194" s="34" t="s">
        <v>574</v>
      </c>
      <c r="G194" s="34" t="s">
        <v>560</v>
      </c>
      <c r="H194" s="162"/>
      <c r="I194" s="6"/>
      <c r="J194" s="14"/>
      <c r="K194" s="13"/>
      <c r="L194" s="15"/>
      <c r="M194" s="15"/>
      <c r="N194" s="15"/>
    </row>
    <row r="195" spans="1:14" ht="68.25" x14ac:dyDescent="0.25">
      <c r="A195" s="158"/>
      <c r="B195" s="160"/>
      <c r="C195" s="126" t="s">
        <v>575</v>
      </c>
      <c r="D195" s="48">
        <v>102484.44</v>
      </c>
      <c r="E195" s="163"/>
      <c r="F195" s="34" t="s">
        <v>576</v>
      </c>
      <c r="G195" s="34" t="s">
        <v>560</v>
      </c>
      <c r="H195" s="162"/>
      <c r="I195" s="6"/>
      <c r="J195" s="14"/>
      <c r="K195" s="13"/>
      <c r="L195" s="15"/>
      <c r="M195" s="15"/>
      <c r="N195" s="15"/>
    </row>
    <row r="196" spans="1:14" ht="68.25" x14ac:dyDescent="0.25">
      <c r="A196" s="158"/>
      <c r="B196" s="160"/>
      <c r="C196" s="126" t="s">
        <v>577</v>
      </c>
      <c r="D196" s="48">
        <v>116313.12</v>
      </c>
      <c r="E196" s="163"/>
      <c r="F196" s="34" t="s">
        <v>578</v>
      </c>
      <c r="G196" s="34" t="s">
        <v>560</v>
      </c>
      <c r="H196" s="162"/>
      <c r="I196" s="6"/>
      <c r="J196" s="14"/>
      <c r="K196" s="13"/>
      <c r="L196" s="15"/>
      <c r="M196" s="15"/>
      <c r="N196" s="15"/>
    </row>
    <row r="197" spans="1:14" ht="68.25" x14ac:dyDescent="0.25">
      <c r="A197" s="158"/>
      <c r="B197" s="160"/>
      <c r="C197" s="126" t="s">
        <v>579</v>
      </c>
      <c r="D197" s="48">
        <v>35884.800000000003</v>
      </c>
      <c r="E197" s="163"/>
      <c r="F197" s="34" t="s">
        <v>580</v>
      </c>
      <c r="G197" s="34" t="s">
        <v>560</v>
      </c>
      <c r="H197" s="162"/>
      <c r="I197" s="6"/>
      <c r="J197" s="14"/>
      <c r="K197" s="13"/>
      <c r="L197" s="15"/>
      <c r="M197" s="15"/>
      <c r="N197" s="15"/>
    </row>
    <row r="198" spans="1:14" ht="68.25" x14ac:dyDescent="0.25">
      <c r="A198" s="158"/>
      <c r="B198" s="160"/>
      <c r="C198" s="126" t="s">
        <v>581</v>
      </c>
      <c r="D198" s="48">
        <v>33652.800000000003</v>
      </c>
      <c r="E198" s="163"/>
      <c r="F198" s="34" t="s">
        <v>582</v>
      </c>
      <c r="G198" s="34" t="s">
        <v>560</v>
      </c>
      <c r="H198" s="162"/>
      <c r="I198" s="6"/>
      <c r="J198" s="14"/>
      <c r="K198" s="13"/>
      <c r="L198" s="15"/>
      <c r="M198" s="15"/>
      <c r="N198" s="15"/>
    </row>
    <row r="199" spans="1:14" ht="68.25" x14ac:dyDescent="0.25">
      <c r="A199" s="171">
        <v>147</v>
      </c>
      <c r="B199" s="172" t="s">
        <v>551</v>
      </c>
      <c r="C199" s="126" t="s">
        <v>583</v>
      </c>
      <c r="D199" s="48">
        <v>100000</v>
      </c>
      <c r="E199" s="173" t="s">
        <v>584</v>
      </c>
      <c r="F199" s="34" t="s">
        <v>585</v>
      </c>
      <c r="G199" s="34" t="s">
        <v>560</v>
      </c>
      <c r="H199" s="143" t="s">
        <v>555</v>
      </c>
      <c r="I199" s="6"/>
      <c r="J199" s="14"/>
      <c r="K199" s="13"/>
      <c r="L199" s="15"/>
      <c r="M199" s="15"/>
      <c r="N199" s="15"/>
    </row>
    <row r="200" spans="1:14" ht="68.25" x14ac:dyDescent="0.25">
      <c r="A200" s="158"/>
      <c r="B200" s="160"/>
      <c r="C200" s="126" t="s">
        <v>586</v>
      </c>
      <c r="D200" s="48">
        <v>50000</v>
      </c>
      <c r="E200" s="163"/>
      <c r="F200" s="34" t="s">
        <v>587</v>
      </c>
      <c r="G200" s="34" t="s">
        <v>560</v>
      </c>
      <c r="H200" s="168"/>
      <c r="I200" s="6"/>
      <c r="J200" s="14"/>
      <c r="K200" s="13"/>
      <c r="L200" s="15"/>
      <c r="M200" s="15"/>
      <c r="N200" s="15"/>
    </row>
    <row r="201" spans="1:14" ht="68.25" x14ac:dyDescent="0.25">
      <c r="A201" s="158"/>
      <c r="B201" s="160"/>
      <c r="C201" s="126" t="s">
        <v>588</v>
      </c>
      <c r="D201" s="48">
        <v>50000</v>
      </c>
      <c r="E201" s="163"/>
      <c r="F201" s="34" t="s">
        <v>589</v>
      </c>
      <c r="G201" s="34" t="s">
        <v>560</v>
      </c>
      <c r="H201" s="168"/>
      <c r="I201" s="6"/>
      <c r="J201" s="14"/>
      <c r="K201" s="13"/>
      <c r="L201" s="15"/>
      <c r="M201" s="15"/>
      <c r="N201" s="15"/>
    </row>
    <row r="202" spans="1:14" ht="68.25" x14ac:dyDescent="0.25">
      <c r="A202" s="158"/>
      <c r="B202" s="160"/>
      <c r="C202" s="126" t="s">
        <v>590</v>
      </c>
      <c r="D202" s="48">
        <v>50000</v>
      </c>
      <c r="E202" s="163"/>
      <c r="F202" s="34" t="s">
        <v>591</v>
      </c>
      <c r="G202" s="34" t="s">
        <v>560</v>
      </c>
      <c r="H202" s="168"/>
      <c r="I202" s="6"/>
      <c r="J202" s="14"/>
      <c r="K202" s="13"/>
      <c r="L202" s="15"/>
      <c r="M202" s="15"/>
      <c r="N202" s="15"/>
    </row>
    <row r="203" spans="1:14" ht="68.25" x14ac:dyDescent="0.25">
      <c r="A203" s="158"/>
      <c r="B203" s="160"/>
      <c r="C203" s="126" t="s">
        <v>592</v>
      </c>
      <c r="D203" s="48">
        <v>50000</v>
      </c>
      <c r="E203" s="163"/>
      <c r="F203" s="34" t="s">
        <v>593</v>
      </c>
      <c r="G203" s="34" t="s">
        <v>560</v>
      </c>
      <c r="H203" s="168"/>
      <c r="I203" s="6"/>
      <c r="J203" s="14"/>
      <c r="K203" s="13"/>
      <c r="L203" s="15"/>
      <c r="M203" s="15"/>
      <c r="N203" s="15"/>
    </row>
    <row r="204" spans="1:14" ht="68.25" x14ac:dyDescent="0.25">
      <c r="A204" s="158"/>
      <c r="B204" s="160"/>
      <c r="C204" s="126" t="s">
        <v>594</v>
      </c>
      <c r="D204" s="48">
        <v>100000</v>
      </c>
      <c r="E204" s="163"/>
      <c r="F204" s="34" t="s">
        <v>595</v>
      </c>
      <c r="G204" s="34" t="s">
        <v>560</v>
      </c>
      <c r="H204" s="144"/>
      <c r="I204" s="6"/>
      <c r="J204" s="14"/>
      <c r="K204" s="13"/>
      <c r="L204" s="15"/>
      <c r="M204" s="15"/>
      <c r="N204" s="15"/>
    </row>
    <row r="205" spans="1:14" ht="68.25" x14ac:dyDescent="0.25">
      <c r="A205" s="72">
        <v>148</v>
      </c>
      <c r="B205" s="43" t="s">
        <v>551</v>
      </c>
      <c r="C205" s="126" t="s">
        <v>596</v>
      </c>
      <c r="D205" s="48">
        <v>100000</v>
      </c>
      <c r="E205" s="37" t="s">
        <v>597</v>
      </c>
      <c r="F205" s="34" t="s">
        <v>598</v>
      </c>
      <c r="G205" s="34" t="s">
        <v>560</v>
      </c>
      <c r="H205" s="33" t="s">
        <v>555</v>
      </c>
      <c r="I205" s="6"/>
      <c r="J205" s="14"/>
      <c r="K205" s="13"/>
      <c r="L205" s="15"/>
      <c r="M205" s="15"/>
      <c r="N205" s="15"/>
    </row>
    <row r="206" spans="1:14" ht="68.25" x14ac:dyDescent="0.25">
      <c r="A206" s="72">
        <v>149</v>
      </c>
      <c r="B206" s="38" t="s">
        <v>551</v>
      </c>
      <c r="C206" s="126" t="s">
        <v>599</v>
      </c>
      <c r="D206" s="48">
        <v>100000</v>
      </c>
      <c r="E206" s="34" t="s">
        <v>600</v>
      </c>
      <c r="F206" s="34" t="s">
        <v>601</v>
      </c>
      <c r="G206" s="34" t="s">
        <v>560</v>
      </c>
      <c r="H206" s="33" t="s">
        <v>555</v>
      </c>
      <c r="I206" s="6"/>
      <c r="J206" s="14"/>
      <c r="K206" s="13"/>
    </row>
    <row r="207" spans="1:14" ht="68.25" x14ac:dyDescent="0.25">
      <c r="A207" s="72">
        <v>150</v>
      </c>
      <c r="B207" s="43" t="s">
        <v>551</v>
      </c>
      <c r="C207" s="126" t="s">
        <v>602</v>
      </c>
      <c r="D207" s="48">
        <v>100000</v>
      </c>
      <c r="E207" s="37" t="s">
        <v>603</v>
      </c>
      <c r="F207" s="34" t="s">
        <v>604</v>
      </c>
      <c r="G207" s="34" t="s">
        <v>560</v>
      </c>
      <c r="H207" s="33" t="s">
        <v>555</v>
      </c>
      <c r="I207" s="6"/>
      <c r="J207" s="14"/>
      <c r="K207" s="13"/>
    </row>
    <row r="208" spans="1:14" ht="68.25" x14ac:dyDescent="0.25">
      <c r="A208" s="158">
        <v>151</v>
      </c>
      <c r="B208" s="159" t="s">
        <v>551</v>
      </c>
      <c r="C208" s="126" t="s">
        <v>605</v>
      </c>
      <c r="D208" s="48">
        <v>192420</v>
      </c>
      <c r="E208" s="162" t="s">
        <v>606</v>
      </c>
      <c r="F208" s="34" t="s">
        <v>607</v>
      </c>
      <c r="G208" s="34" t="s">
        <v>560</v>
      </c>
      <c r="H208" s="143" t="s">
        <v>555</v>
      </c>
      <c r="I208" s="6"/>
      <c r="J208" s="14"/>
      <c r="K208" s="13"/>
    </row>
    <row r="209" spans="1:11" ht="68.25" x14ac:dyDescent="0.25">
      <c r="A209" s="158"/>
      <c r="B209" s="159"/>
      <c r="C209" s="126" t="s">
        <v>608</v>
      </c>
      <c r="D209" s="48">
        <v>129000.6</v>
      </c>
      <c r="E209" s="162"/>
      <c r="F209" s="34" t="s">
        <v>609</v>
      </c>
      <c r="G209" s="34" t="s">
        <v>560</v>
      </c>
      <c r="H209" s="144"/>
      <c r="I209" s="6"/>
      <c r="J209" s="14"/>
      <c r="K209" s="13"/>
    </row>
    <row r="210" spans="1:11" ht="34.5" x14ac:dyDescent="0.25">
      <c r="A210" s="108">
        <v>152</v>
      </c>
      <c r="B210" s="38" t="s">
        <v>610</v>
      </c>
      <c r="C210" s="126" t="s">
        <v>611</v>
      </c>
      <c r="D210" s="48">
        <v>85069</v>
      </c>
      <c r="E210" s="34" t="s">
        <v>612</v>
      </c>
      <c r="F210" s="34" t="s">
        <v>613</v>
      </c>
      <c r="G210" s="34" t="s">
        <v>51</v>
      </c>
      <c r="H210" s="33" t="s">
        <v>614</v>
      </c>
      <c r="I210" s="6"/>
      <c r="J210" s="14"/>
      <c r="K210" s="13"/>
    </row>
    <row r="211" spans="1:11" ht="57" x14ac:dyDescent="0.25">
      <c r="A211" s="108">
        <v>153</v>
      </c>
      <c r="B211" s="38" t="s">
        <v>615</v>
      </c>
      <c r="C211" s="126" t="s">
        <v>616</v>
      </c>
      <c r="D211" s="48">
        <v>10000</v>
      </c>
      <c r="E211" s="34" t="s">
        <v>617</v>
      </c>
      <c r="F211" s="34" t="s">
        <v>618</v>
      </c>
      <c r="G211" s="34" t="s">
        <v>51</v>
      </c>
      <c r="H211" s="33" t="s">
        <v>619</v>
      </c>
      <c r="I211" s="6"/>
      <c r="J211" s="14"/>
      <c r="K211" s="13"/>
    </row>
    <row r="212" spans="1:11" ht="15" customHeight="1" x14ac:dyDescent="0.25">
      <c r="A212" s="182">
        <v>154</v>
      </c>
      <c r="B212" s="184" t="s">
        <v>620</v>
      </c>
      <c r="C212" s="126" t="s">
        <v>621</v>
      </c>
      <c r="D212" s="48">
        <v>10000</v>
      </c>
      <c r="E212" s="34" t="s">
        <v>622</v>
      </c>
      <c r="F212" s="141" t="s">
        <v>623</v>
      </c>
      <c r="G212" s="185" t="s">
        <v>51</v>
      </c>
      <c r="H212" s="186" t="s">
        <v>624</v>
      </c>
      <c r="I212" s="6"/>
      <c r="J212" s="14"/>
      <c r="K212" s="13"/>
    </row>
    <row r="213" spans="1:11" ht="15" customHeight="1" x14ac:dyDescent="0.25">
      <c r="A213" s="183"/>
      <c r="B213" s="179"/>
      <c r="C213" s="126" t="s">
        <v>625</v>
      </c>
      <c r="D213" s="48">
        <v>5000</v>
      </c>
      <c r="E213" s="145" t="s">
        <v>626</v>
      </c>
      <c r="F213" s="141"/>
      <c r="G213" s="185"/>
      <c r="H213" s="141"/>
      <c r="I213" s="6"/>
      <c r="J213" s="14"/>
      <c r="K213" s="13"/>
    </row>
    <row r="214" spans="1:11" ht="15" customHeight="1" x14ac:dyDescent="0.25">
      <c r="A214" s="183"/>
      <c r="B214" s="179"/>
      <c r="C214" s="126" t="s">
        <v>627</v>
      </c>
      <c r="D214" s="48">
        <v>50000</v>
      </c>
      <c r="E214" s="187"/>
      <c r="F214" s="141"/>
      <c r="G214" s="185"/>
      <c r="H214" s="141"/>
      <c r="I214" s="6"/>
      <c r="J214" s="14"/>
      <c r="K214" s="13"/>
    </row>
    <row r="215" spans="1:11" ht="15" customHeight="1" x14ac:dyDescent="0.25">
      <c r="A215" s="183"/>
      <c r="B215" s="179"/>
      <c r="C215" s="126" t="s">
        <v>628</v>
      </c>
      <c r="D215" s="48">
        <v>50000</v>
      </c>
      <c r="E215" s="175" t="s">
        <v>629</v>
      </c>
      <c r="F215" s="141"/>
      <c r="G215" s="185"/>
      <c r="H215" s="141"/>
      <c r="I215" s="6"/>
      <c r="J215" s="14"/>
      <c r="K215" s="13"/>
    </row>
    <row r="216" spans="1:11" ht="15" customHeight="1" x14ac:dyDescent="0.25">
      <c r="A216" s="183"/>
      <c r="B216" s="179"/>
      <c r="C216" s="126" t="s">
        <v>630</v>
      </c>
      <c r="D216" s="48">
        <v>50000</v>
      </c>
      <c r="E216" s="162"/>
      <c r="F216" s="141"/>
      <c r="G216" s="185"/>
      <c r="H216" s="141"/>
      <c r="I216" s="6"/>
      <c r="J216" s="14"/>
      <c r="K216" s="13"/>
    </row>
    <row r="217" spans="1:11" ht="15" customHeight="1" x14ac:dyDescent="0.25">
      <c r="A217" s="183"/>
      <c r="B217" s="179"/>
      <c r="C217" s="126" t="s">
        <v>631</v>
      </c>
      <c r="D217" s="48">
        <v>5000</v>
      </c>
      <c r="E217" s="175" t="s">
        <v>1060</v>
      </c>
      <c r="F217" s="162"/>
      <c r="G217" s="185"/>
      <c r="H217" s="141"/>
      <c r="I217" s="6"/>
      <c r="J217" s="14"/>
      <c r="K217" s="13"/>
    </row>
    <row r="218" spans="1:11" ht="15" customHeight="1" x14ac:dyDescent="0.25">
      <c r="A218" s="183"/>
      <c r="B218" s="179"/>
      <c r="C218" s="126" t="s">
        <v>632</v>
      </c>
      <c r="D218" s="48">
        <v>5000</v>
      </c>
      <c r="E218" s="162"/>
      <c r="F218" s="162"/>
      <c r="G218" s="185"/>
      <c r="H218" s="141"/>
      <c r="I218" s="6"/>
      <c r="J218" s="14"/>
      <c r="K218" s="13"/>
    </row>
    <row r="219" spans="1:11" ht="15" customHeight="1" x14ac:dyDescent="0.25">
      <c r="A219" s="183"/>
      <c r="B219" s="179"/>
      <c r="C219" s="126" t="s">
        <v>633</v>
      </c>
      <c r="D219" s="48">
        <v>40000</v>
      </c>
      <c r="E219" s="37" t="s">
        <v>634</v>
      </c>
      <c r="F219" s="162"/>
      <c r="G219" s="185"/>
      <c r="H219" s="141"/>
      <c r="I219" s="6"/>
      <c r="J219" s="14"/>
      <c r="K219" s="13"/>
    </row>
    <row r="220" spans="1:11" ht="15" customHeight="1" x14ac:dyDescent="0.25">
      <c r="A220" s="183"/>
      <c r="B220" s="179"/>
      <c r="C220" s="126" t="s">
        <v>635</v>
      </c>
      <c r="D220" s="48">
        <v>50000</v>
      </c>
      <c r="E220" s="37" t="s">
        <v>636</v>
      </c>
      <c r="F220" s="162"/>
      <c r="G220" s="185"/>
      <c r="H220" s="141"/>
      <c r="I220" s="6"/>
      <c r="J220" s="14"/>
      <c r="K220" s="13"/>
    </row>
    <row r="221" spans="1:11" ht="15" customHeight="1" x14ac:dyDescent="0.25">
      <c r="A221" s="183"/>
      <c r="B221" s="179"/>
      <c r="C221" s="126" t="s">
        <v>637</v>
      </c>
      <c r="D221" s="48">
        <v>6250</v>
      </c>
      <c r="E221" s="188" t="s">
        <v>1060</v>
      </c>
      <c r="F221" s="162"/>
      <c r="G221" s="185"/>
      <c r="H221" s="141"/>
      <c r="I221" s="6"/>
      <c r="J221" s="14"/>
      <c r="K221" s="13"/>
    </row>
    <row r="222" spans="1:11" ht="15" customHeight="1" x14ac:dyDescent="0.25">
      <c r="A222" s="183"/>
      <c r="B222" s="179"/>
      <c r="C222" s="126" t="s">
        <v>638</v>
      </c>
      <c r="D222" s="48">
        <v>6924</v>
      </c>
      <c r="E222" s="188"/>
      <c r="F222" s="162"/>
      <c r="G222" s="185"/>
      <c r="H222" s="141"/>
      <c r="I222" s="6"/>
      <c r="J222" s="14"/>
      <c r="K222" s="13"/>
    </row>
    <row r="223" spans="1:11" ht="15" customHeight="1" x14ac:dyDescent="0.25">
      <c r="A223" s="183"/>
      <c r="B223" s="179"/>
      <c r="C223" s="126" t="s">
        <v>639</v>
      </c>
      <c r="D223" s="48">
        <v>50000</v>
      </c>
      <c r="E223" s="37" t="s">
        <v>640</v>
      </c>
      <c r="F223" s="162"/>
      <c r="G223" s="185"/>
      <c r="H223" s="141"/>
      <c r="I223" s="6"/>
      <c r="J223" s="14"/>
      <c r="K223" s="13"/>
    </row>
    <row r="224" spans="1:11" ht="15" customHeight="1" x14ac:dyDescent="0.25">
      <c r="A224" s="183"/>
      <c r="B224" s="179"/>
      <c r="C224" s="126" t="s">
        <v>641</v>
      </c>
      <c r="D224" s="48">
        <v>10000</v>
      </c>
      <c r="E224" s="37" t="s">
        <v>642</v>
      </c>
      <c r="F224" s="162"/>
      <c r="G224" s="185"/>
      <c r="H224" s="141"/>
      <c r="I224" s="6"/>
      <c r="J224" s="14"/>
      <c r="K224" s="13"/>
    </row>
    <row r="225" spans="1:11" ht="15" customHeight="1" x14ac:dyDescent="0.25">
      <c r="A225" s="183"/>
      <c r="B225" s="179"/>
      <c r="C225" s="126" t="s">
        <v>643</v>
      </c>
      <c r="D225" s="48">
        <v>50000</v>
      </c>
      <c r="E225" s="37" t="s">
        <v>644</v>
      </c>
      <c r="F225" s="162"/>
      <c r="G225" s="185"/>
      <c r="H225" s="141"/>
      <c r="I225" s="6"/>
      <c r="J225" s="14"/>
      <c r="K225" s="13"/>
    </row>
    <row r="226" spans="1:11" ht="15" customHeight="1" x14ac:dyDescent="0.25">
      <c r="A226" s="183"/>
      <c r="B226" s="179"/>
      <c r="C226" s="126" t="s">
        <v>645</v>
      </c>
      <c r="D226" s="48">
        <v>50000</v>
      </c>
      <c r="E226" s="37" t="s">
        <v>646</v>
      </c>
      <c r="F226" s="162"/>
      <c r="G226" s="185"/>
      <c r="H226" s="141"/>
      <c r="I226" s="6"/>
      <c r="J226" s="14"/>
      <c r="K226" s="13"/>
    </row>
    <row r="227" spans="1:11" ht="15" customHeight="1" x14ac:dyDescent="0.25">
      <c r="A227" s="183"/>
      <c r="B227" s="179"/>
      <c r="C227" s="126" t="s">
        <v>647</v>
      </c>
      <c r="D227" s="48">
        <v>50000</v>
      </c>
      <c r="E227" s="163" t="s">
        <v>648</v>
      </c>
      <c r="F227" s="162"/>
      <c r="G227" s="185"/>
      <c r="H227" s="141"/>
      <c r="I227" s="6"/>
      <c r="J227" s="14"/>
      <c r="K227" s="13"/>
    </row>
    <row r="228" spans="1:11" x14ac:dyDescent="0.25">
      <c r="A228" s="183"/>
      <c r="B228" s="179"/>
      <c r="C228" s="126" t="s">
        <v>649</v>
      </c>
      <c r="D228" s="48">
        <v>50000</v>
      </c>
      <c r="E228" s="163"/>
      <c r="F228" s="162"/>
      <c r="G228" s="185"/>
      <c r="H228" s="141"/>
      <c r="I228" s="6"/>
      <c r="J228" s="14"/>
      <c r="K228" s="13"/>
    </row>
    <row r="229" spans="1:11" x14ac:dyDescent="0.25">
      <c r="A229" s="183"/>
      <c r="B229" s="179"/>
      <c r="C229" s="126" t="s">
        <v>650</v>
      </c>
      <c r="D229" s="48">
        <v>5000</v>
      </c>
      <c r="E229" s="37" t="s">
        <v>651</v>
      </c>
      <c r="F229" s="162"/>
      <c r="G229" s="185"/>
      <c r="H229" s="141"/>
      <c r="I229" s="6"/>
      <c r="J229" s="14"/>
      <c r="K229" s="13"/>
    </row>
    <row r="230" spans="1:11" x14ac:dyDescent="0.25">
      <c r="A230" s="183"/>
      <c r="B230" s="179"/>
      <c r="C230" s="126" t="s">
        <v>652</v>
      </c>
      <c r="D230" s="48">
        <v>6595.5</v>
      </c>
      <c r="E230" s="37" t="s">
        <v>653</v>
      </c>
      <c r="F230" s="162"/>
      <c r="G230" s="185"/>
      <c r="H230" s="141"/>
      <c r="I230" s="6"/>
      <c r="J230" s="14"/>
      <c r="K230" s="13"/>
    </row>
    <row r="231" spans="1:11" x14ac:dyDescent="0.25">
      <c r="A231" s="183"/>
      <c r="B231" s="179"/>
      <c r="C231" s="126" t="s">
        <v>654</v>
      </c>
      <c r="D231" s="48">
        <v>10000</v>
      </c>
      <c r="E231" s="37" t="s">
        <v>655</v>
      </c>
      <c r="F231" s="162"/>
      <c r="G231" s="185"/>
      <c r="H231" s="141"/>
      <c r="I231" s="6"/>
      <c r="J231" s="14"/>
      <c r="K231" s="13"/>
    </row>
    <row r="232" spans="1:11" x14ac:dyDescent="0.25">
      <c r="A232" s="183"/>
      <c r="B232" s="179"/>
      <c r="C232" s="126" t="s">
        <v>656</v>
      </c>
      <c r="D232" s="48">
        <v>50000</v>
      </c>
      <c r="E232" s="163" t="s">
        <v>657</v>
      </c>
      <c r="F232" s="162"/>
      <c r="G232" s="185"/>
      <c r="H232" s="141"/>
      <c r="I232" s="6"/>
      <c r="J232" s="14"/>
      <c r="K232" s="13"/>
    </row>
    <row r="233" spans="1:11" x14ac:dyDescent="0.25">
      <c r="A233" s="183"/>
      <c r="B233" s="179"/>
      <c r="C233" s="126" t="s">
        <v>658</v>
      </c>
      <c r="D233" s="48">
        <v>50000</v>
      </c>
      <c r="E233" s="163"/>
      <c r="F233" s="162"/>
      <c r="G233" s="185"/>
      <c r="H233" s="141"/>
      <c r="I233" s="6"/>
      <c r="J233" s="14"/>
      <c r="K233" s="13"/>
    </row>
    <row r="234" spans="1:11" x14ac:dyDescent="0.25">
      <c r="A234" s="183"/>
      <c r="B234" s="179"/>
      <c r="C234" s="126" t="s">
        <v>659</v>
      </c>
      <c r="D234" s="48">
        <v>5000</v>
      </c>
      <c r="E234" s="37" t="s">
        <v>660</v>
      </c>
      <c r="F234" s="162"/>
      <c r="G234" s="185"/>
      <c r="H234" s="141"/>
      <c r="I234" s="6"/>
      <c r="J234" s="14"/>
      <c r="K234" s="13"/>
    </row>
    <row r="235" spans="1:11" x14ac:dyDescent="0.25">
      <c r="A235" s="183"/>
      <c r="B235" s="179"/>
      <c r="C235" s="126" t="s">
        <v>661</v>
      </c>
      <c r="D235" s="48">
        <v>50000</v>
      </c>
      <c r="E235" s="37" t="s">
        <v>662</v>
      </c>
      <c r="F235" s="162"/>
      <c r="G235" s="185"/>
      <c r="H235" s="141"/>
      <c r="I235" s="6"/>
      <c r="J235" s="14"/>
      <c r="K235" s="13"/>
    </row>
    <row r="236" spans="1:11" x14ac:dyDescent="0.25">
      <c r="A236" s="183"/>
      <c r="B236" s="179"/>
      <c r="C236" s="126" t="s">
        <v>663</v>
      </c>
      <c r="D236" s="48">
        <v>50000</v>
      </c>
      <c r="E236" s="37" t="s">
        <v>664</v>
      </c>
      <c r="F236" s="162"/>
      <c r="G236" s="185"/>
      <c r="H236" s="141"/>
      <c r="I236" s="6"/>
      <c r="J236" s="14"/>
      <c r="K236" s="13"/>
    </row>
    <row r="237" spans="1:11" x14ac:dyDescent="0.25">
      <c r="A237" s="183"/>
      <c r="B237" s="179"/>
      <c r="C237" s="126" t="s">
        <v>665</v>
      </c>
      <c r="D237" s="48">
        <v>10000</v>
      </c>
      <c r="E237" s="37" t="s">
        <v>666</v>
      </c>
      <c r="F237" s="162"/>
      <c r="G237" s="185"/>
      <c r="H237" s="141"/>
      <c r="I237" s="6"/>
      <c r="J237" s="14"/>
      <c r="K237" s="13"/>
    </row>
    <row r="238" spans="1:11" x14ac:dyDescent="0.25">
      <c r="A238" s="183"/>
      <c r="B238" s="179"/>
      <c r="C238" s="126" t="s">
        <v>667</v>
      </c>
      <c r="D238" s="48">
        <v>50000</v>
      </c>
      <c r="E238" s="37" t="s">
        <v>668</v>
      </c>
      <c r="F238" s="162"/>
      <c r="G238" s="185"/>
      <c r="H238" s="141"/>
      <c r="I238" s="6"/>
      <c r="J238" s="14"/>
      <c r="K238" s="13"/>
    </row>
    <row r="239" spans="1:11" x14ac:dyDescent="0.25">
      <c r="A239" s="183"/>
      <c r="B239" s="179"/>
      <c r="C239" s="126" t="s">
        <v>669</v>
      </c>
      <c r="D239" s="48">
        <v>7789.33</v>
      </c>
      <c r="E239" s="37" t="s">
        <v>670</v>
      </c>
      <c r="F239" s="162"/>
      <c r="G239" s="185"/>
      <c r="H239" s="141"/>
      <c r="I239" s="6"/>
      <c r="J239" s="14"/>
      <c r="K239" s="13"/>
    </row>
    <row r="240" spans="1:11" x14ac:dyDescent="0.25">
      <c r="A240" s="183"/>
      <c r="B240" s="179"/>
      <c r="C240" s="126" t="s">
        <v>671</v>
      </c>
      <c r="D240" s="48">
        <v>10000</v>
      </c>
      <c r="E240" s="37" t="s">
        <v>672</v>
      </c>
      <c r="F240" s="162"/>
      <c r="G240" s="185"/>
      <c r="H240" s="141"/>
      <c r="I240" s="6"/>
      <c r="J240" s="14"/>
      <c r="K240" s="13"/>
    </row>
    <row r="241" spans="1:11" x14ac:dyDescent="0.25">
      <c r="A241" s="183"/>
      <c r="B241" s="179"/>
      <c r="C241" s="126" t="s">
        <v>673</v>
      </c>
      <c r="D241" s="48">
        <v>10000</v>
      </c>
      <c r="E241" s="37" t="s">
        <v>674</v>
      </c>
      <c r="F241" s="162"/>
      <c r="G241" s="185"/>
      <c r="H241" s="141"/>
      <c r="I241" s="6"/>
      <c r="J241" s="14"/>
      <c r="K241" s="13"/>
    </row>
    <row r="242" spans="1:11" x14ac:dyDescent="0.25">
      <c r="A242" s="183"/>
      <c r="B242" s="179"/>
      <c r="C242" s="126" t="s">
        <v>675</v>
      </c>
      <c r="D242" s="48">
        <v>10000</v>
      </c>
      <c r="E242" s="37" t="s">
        <v>676</v>
      </c>
      <c r="F242" s="162"/>
      <c r="G242" s="185"/>
      <c r="H242" s="141"/>
      <c r="I242" s="6"/>
      <c r="J242" s="14"/>
      <c r="K242" s="13"/>
    </row>
    <row r="243" spans="1:11" x14ac:dyDescent="0.25">
      <c r="A243" s="183"/>
      <c r="B243" s="179"/>
      <c r="C243" s="126" t="s">
        <v>677</v>
      </c>
      <c r="D243" s="48">
        <v>50000</v>
      </c>
      <c r="E243" s="37" t="s">
        <v>678</v>
      </c>
      <c r="F243" s="162"/>
      <c r="G243" s="185"/>
      <c r="H243" s="141"/>
      <c r="I243" s="6"/>
      <c r="J243" s="14"/>
      <c r="K243" s="13"/>
    </row>
    <row r="244" spans="1:11" x14ac:dyDescent="0.25">
      <c r="A244" s="183"/>
      <c r="B244" s="179"/>
      <c r="C244" s="126" t="s">
        <v>679</v>
      </c>
      <c r="D244" s="48">
        <v>50000</v>
      </c>
      <c r="E244" s="37" t="s">
        <v>680</v>
      </c>
      <c r="F244" s="162"/>
      <c r="G244" s="185"/>
      <c r="H244" s="141"/>
      <c r="I244" s="6"/>
      <c r="J244" s="14"/>
      <c r="K244" s="13"/>
    </row>
    <row r="245" spans="1:11" x14ac:dyDescent="0.25">
      <c r="A245" s="183"/>
      <c r="B245" s="179"/>
      <c r="C245" s="126" t="s">
        <v>681</v>
      </c>
      <c r="D245" s="48">
        <v>5312.5</v>
      </c>
      <c r="E245" s="37" t="s">
        <v>682</v>
      </c>
      <c r="F245" s="162"/>
      <c r="G245" s="185"/>
      <c r="H245" s="141"/>
      <c r="I245" s="6"/>
      <c r="J245" s="14"/>
      <c r="K245" s="13"/>
    </row>
    <row r="246" spans="1:11" x14ac:dyDescent="0.25">
      <c r="A246" s="183"/>
      <c r="B246" s="179"/>
      <c r="C246" s="126" t="s">
        <v>683</v>
      </c>
      <c r="D246" s="48">
        <v>10000</v>
      </c>
      <c r="E246" s="37" t="s">
        <v>684</v>
      </c>
      <c r="F246" s="162"/>
      <c r="G246" s="185"/>
      <c r="H246" s="141"/>
      <c r="I246" s="6"/>
      <c r="J246" s="14"/>
      <c r="K246" s="13"/>
    </row>
    <row r="247" spans="1:11" x14ac:dyDescent="0.25">
      <c r="A247" s="183"/>
      <c r="B247" s="179"/>
      <c r="C247" s="126" t="s">
        <v>685</v>
      </c>
      <c r="D247" s="48">
        <v>50000</v>
      </c>
      <c r="E247" s="100" t="s">
        <v>1060</v>
      </c>
      <c r="F247" s="162"/>
      <c r="G247" s="185"/>
      <c r="H247" s="141"/>
      <c r="I247" s="6"/>
      <c r="J247" s="14"/>
      <c r="K247" s="13"/>
    </row>
    <row r="248" spans="1:11" x14ac:dyDescent="0.25">
      <c r="A248" s="183"/>
      <c r="B248" s="179"/>
      <c r="C248" s="126" t="s">
        <v>686</v>
      </c>
      <c r="D248" s="48">
        <v>10000</v>
      </c>
      <c r="E248" s="163" t="s">
        <v>687</v>
      </c>
      <c r="F248" s="162"/>
      <c r="G248" s="185"/>
      <c r="H248" s="141"/>
      <c r="I248" s="6"/>
      <c r="J248" s="14"/>
      <c r="K248" s="13"/>
    </row>
    <row r="249" spans="1:11" x14ac:dyDescent="0.25">
      <c r="A249" s="183"/>
      <c r="B249" s="179"/>
      <c r="C249" s="126" t="s">
        <v>688</v>
      </c>
      <c r="D249" s="48">
        <v>10000</v>
      </c>
      <c r="E249" s="163"/>
      <c r="F249" s="162"/>
      <c r="G249" s="185"/>
      <c r="H249" s="141"/>
      <c r="I249" s="6"/>
      <c r="J249" s="14"/>
      <c r="K249" s="13"/>
    </row>
    <row r="250" spans="1:11" x14ac:dyDescent="0.25">
      <c r="A250" s="183"/>
      <c r="B250" s="179"/>
      <c r="C250" s="126" t="s">
        <v>689</v>
      </c>
      <c r="D250" s="48">
        <v>11984.55</v>
      </c>
      <c r="E250" s="34" t="s">
        <v>690</v>
      </c>
      <c r="F250" s="162"/>
      <c r="G250" s="185"/>
      <c r="H250" s="141"/>
      <c r="I250" s="6"/>
      <c r="J250" s="14"/>
      <c r="K250" s="13"/>
    </row>
    <row r="251" spans="1:11" x14ac:dyDescent="0.25">
      <c r="A251" s="183"/>
      <c r="B251" s="179"/>
      <c r="C251" s="126" t="s">
        <v>691</v>
      </c>
      <c r="D251" s="48">
        <v>3017.03</v>
      </c>
      <c r="E251" s="37" t="s">
        <v>692</v>
      </c>
      <c r="F251" s="162"/>
      <c r="G251" s="185"/>
      <c r="H251" s="141"/>
      <c r="I251" s="6"/>
      <c r="J251" s="14"/>
      <c r="K251" s="13"/>
    </row>
    <row r="252" spans="1:11" x14ac:dyDescent="0.25">
      <c r="A252" s="183"/>
      <c r="B252" s="179"/>
      <c r="C252" s="126" t="s">
        <v>693</v>
      </c>
      <c r="D252" s="48">
        <v>100000</v>
      </c>
      <c r="E252" s="37" t="s">
        <v>694</v>
      </c>
      <c r="F252" s="162"/>
      <c r="G252" s="185"/>
      <c r="H252" s="141"/>
      <c r="I252" s="6"/>
      <c r="J252" s="14"/>
      <c r="K252" s="13"/>
    </row>
    <row r="253" spans="1:11" x14ac:dyDescent="0.25">
      <c r="A253" s="183"/>
      <c r="B253" s="179"/>
      <c r="C253" s="126" t="s">
        <v>695</v>
      </c>
      <c r="D253" s="48">
        <v>5000</v>
      </c>
      <c r="E253" s="37" t="s">
        <v>696</v>
      </c>
      <c r="F253" s="162"/>
      <c r="G253" s="185"/>
      <c r="H253" s="141"/>
      <c r="I253" s="6"/>
      <c r="J253" s="14"/>
      <c r="K253" s="13"/>
    </row>
    <row r="254" spans="1:11" x14ac:dyDescent="0.25">
      <c r="A254" s="183"/>
      <c r="B254" s="179"/>
      <c r="C254" s="126" t="s">
        <v>697</v>
      </c>
      <c r="D254" s="48">
        <v>10000</v>
      </c>
      <c r="E254" s="37" t="s">
        <v>698</v>
      </c>
      <c r="F254" s="162"/>
      <c r="G254" s="185"/>
      <c r="H254" s="141"/>
      <c r="I254" s="6"/>
      <c r="J254" s="14"/>
      <c r="K254" s="13"/>
    </row>
    <row r="255" spans="1:11" ht="23.25" x14ac:dyDescent="0.25">
      <c r="A255" s="183"/>
      <c r="B255" s="179"/>
      <c r="C255" s="126" t="s">
        <v>699</v>
      </c>
      <c r="D255" s="48">
        <v>50000</v>
      </c>
      <c r="E255" s="34" t="s">
        <v>700</v>
      </c>
      <c r="F255" s="162"/>
      <c r="G255" s="185"/>
      <c r="H255" s="141"/>
      <c r="I255" s="6"/>
      <c r="J255" s="14"/>
      <c r="K255" s="13"/>
    </row>
    <row r="256" spans="1:11" x14ac:dyDescent="0.25">
      <c r="A256" s="183"/>
      <c r="B256" s="179"/>
      <c r="C256" s="126" t="s">
        <v>701</v>
      </c>
      <c r="D256" s="48">
        <v>10000</v>
      </c>
      <c r="E256" s="37" t="s">
        <v>702</v>
      </c>
      <c r="F256" s="162"/>
      <c r="G256" s="185"/>
      <c r="H256" s="141"/>
      <c r="I256" s="6"/>
      <c r="J256" s="14"/>
      <c r="K256" s="13"/>
    </row>
    <row r="257" spans="1:11" x14ac:dyDescent="0.25">
      <c r="A257" s="183"/>
      <c r="B257" s="179"/>
      <c r="C257" s="126" t="s">
        <v>703</v>
      </c>
      <c r="D257" s="48">
        <v>100000</v>
      </c>
      <c r="E257" s="37" t="s">
        <v>704</v>
      </c>
      <c r="F257" s="162"/>
      <c r="G257" s="185"/>
      <c r="H257" s="141"/>
      <c r="I257" s="6"/>
      <c r="J257" s="14"/>
      <c r="K257" s="13"/>
    </row>
    <row r="258" spans="1:11" x14ac:dyDescent="0.25">
      <c r="A258" s="183"/>
      <c r="B258" s="179"/>
      <c r="C258" s="126" t="s">
        <v>705</v>
      </c>
      <c r="D258" s="48">
        <v>50000</v>
      </c>
      <c r="E258" s="37" t="s">
        <v>706</v>
      </c>
      <c r="F258" s="162"/>
      <c r="G258" s="185"/>
      <c r="H258" s="141"/>
      <c r="I258" s="6"/>
      <c r="J258" s="14"/>
      <c r="K258" s="13"/>
    </row>
    <row r="259" spans="1:11" ht="23.25" x14ac:dyDescent="0.25">
      <c r="A259" s="183"/>
      <c r="B259" s="179"/>
      <c r="C259" s="126" t="s">
        <v>707</v>
      </c>
      <c r="D259" s="48">
        <v>100000</v>
      </c>
      <c r="E259" s="34" t="s">
        <v>708</v>
      </c>
      <c r="F259" s="162"/>
      <c r="G259" s="185"/>
      <c r="H259" s="141"/>
      <c r="I259" s="6"/>
      <c r="J259" s="14"/>
      <c r="K259" s="13"/>
    </row>
    <row r="260" spans="1:11" x14ac:dyDescent="0.25">
      <c r="A260" s="183"/>
      <c r="B260" s="179"/>
      <c r="C260" s="126" t="s">
        <v>709</v>
      </c>
      <c r="D260" s="48">
        <v>50000</v>
      </c>
      <c r="E260" s="37" t="s">
        <v>710</v>
      </c>
      <c r="F260" s="162"/>
      <c r="G260" s="185"/>
      <c r="H260" s="141"/>
      <c r="I260" s="6"/>
      <c r="J260" s="14"/>
      <c r="K260" s="13"/>
    </row>
    <row r="261" spans="1:11" x14ac:dyDescent="0.25">
      <c r="A261" s="183"/>
      <c r="B261" s="179"/>
      <c r="C261" s="126" t="s">
        <v>711</v>
      </c>
      <c r="D261" s="48">
        <v>32434.46</v>
      </c>
      <c r="E261" s="37" t="s">
        <v>712</v>
      </c>
      <c r="F261" s="162"/>
      <c r="G261" s="185"/>
      <c r="H261" s="141"/>
      <c r="I261" s="6"/>
      <c r="J261" s="14"/>
      <c r="K261" s="13"/>
    </row>
    <row r="262" spans="1:11" x14ac:dyDescent="0.25">
      <c r="A262" s="183"/>
      <c r="B262" s="179"/>
      <c r="C262" s="126" t="s">
        <v>713</v>
      </c>
      <c r="D262" s="48">
        <v>50000</v>
      </c>
      <c r="E262" s="37" t="s">
        <v>714</v>
      </c>
      <c r="F262" s="162"/>
      <c r="G262" s="185"/>
      <c r="H262" s="141"/>
      <c r="I262" s="6"/>
      <c r="J262" s="14"/>
      <c r="K262" s="13"/>
    </row>
    <row r="263" spans="1:11" x14ac:dyDescent="0.25">
      <c r="A263" s="183"/>
      <c r="B263" s="179"/>
      <c r="C263" s="126" t="s">
        <v>715</v>
      </c>
      <c r="D263" s="48">
        <v>100000</v>
      </c>
      <c r="E263" s="37" t="s">
        <v>716</v>
      </c>
      <c r="F263" s="162"/>
      <c r="G263" s="185"/>
      <c r="H263" s="141"/>
      <c r="I263" s="6"/>
      <c r="J263" s="14"/>
      <c r="K263" s="13"/>
    </row>
    <row r="264" spans="1:11" ht="79.5" x14ac:dyDescent="0.25">
      <c r="A264" s="109">
        <v>155</v>
      </c>
      <c r="B264" s="118" t="s">
        <v>717</v>
      </c>
      <c r="C264" s="127" t="s">
        <v>1052</v>
      </c>
      <c r="D264" s="52">
        <v>500000</v>
      </c>
      <c r="E264" s="49" t="s">
        <v>718</v>
      </c>
      <c r="F264" s="50" t="s">
        <v>719</v>
      </c>
      <c r="G264" s="51" t="s">
        <v>51</v>
      </c>
      <c r="H264" s="69" t="s">
        <v>720</v>
      </c>
      <c r="I264" s="6"/>
      <c r="J264" s="14"/>
      <c r="K264" s="13"/>
    </row>
    <row r="265" spans="1:11" ht="102" x14ac:dyDescent="0.25">
      <c r="A265" s="109">
        <v>156</v>
      </c>
      <c r="B265" s="118" t="s">
        <v>717</v>
      </c>
      <c r="C265" s="127" t="s">
        <v>721</v>
      </c>
      <c r="D265" s="52" t="s">
        <v>722</v>
      </c>
      <c r="E265" s="49" t="s">
        <v>718</v>
      </c>
      <c r="F265" s="50" t="s">
        <v>723</v>
      </c>
      <c r="G265" s="51" t="s">
        <v>51</v>
      </c>
      <c r="H265" s="69" t="s">
        <v>720</v>
      </c>
      <c r="I265" s="64"/>
      <c r="J265" s="14"/>
      <c r="K265" s="13"/>
    </row>
    <row r="266" spans="1:11" x14ac:dyDescent="0.25">
      <c r="A266" s="177">
        <v>157</v>
      </c>
      <c r="B266" s="178" t="s">
        <v>753</v>
      </c>
      <c r="C266" s="126" t="s">
        <v>724</v>
      </c>
      <c r="D266" s="48">
        <v>1726.38</v>
      </c>
      <c r="E266" s="10" t="s">
        <v>725</v>
      </c>
      <c r="F266" s="141" t="s">
        <v>726</v>
      </c>
      <c r="G266" s="141" t="s">
        <v>51</v>
      </c>
      <c r="H266" s="180" t="s">
        <v>727</v>
      </c>
      <c r="I266" s="64"/>
      <c r="J266" s="14"/>
      <c r="K266" s="13"/>
    </row>
    <row r="267" spans="1:11" ht="23.25" x14ac:dyDescent="0.25">
      <c r="A267" s="177"/>
      <c r="B267" s="179"/>
      <c r="C267" s="126" t="s">
        <v>728</v>
      </c>
      <c r="D267" s="48">
        <v>50000</v>
      </c>
      <c r="E267" s="53" t="s">
        <v>729</v>
      </c>
      <c r="F267" s="141"/>
      <c r="G267" s="141"/>
      <c r="H267" s="181"/>
      <c r="I267" s="65"/>
      <c r="J267" s="14"/>
      <c r="K267" s="13"/>
    </row>
    <row r="268" spans="1:11" x14ac:dyDescent="0.25">
      <c r="A268" s="177"/>
      <c r="B268" s="179"/>
      <c r="C268" s="126" t="s">
        <v>730</v>
      </c>
      <c r="D268" s="48">
        <v>100000</v>
      </c>
      <c r="E268" s="37" t="s">
        <v>731</v>
      </c>
      <c r="F268" s="141"/>
      <c r="G268" s="141"/>
      <c r="H268" s="181"/>
      <c r="I268" s="65"/>
      <c r="J268" s="14"/>
      <c r="K268" s="13"/>
    </row>
    <row r="269" spans="1:11" ht="23.25" x14ac:dyDescent="0.25">
      <c r="A269" s="177"/>
      <c r="B269" s="179"/>
      <c r="C269" s="126" t="s">
        <v>732</v>
      </c>
      <c r="D269" s="48">
        <v>50000</v>
      </c>
      <c r="E269" s="34" t="s">
        <v>733</v>
      </c>
      <c r="F269" s="141"/>
      <c r="G269" s="141"/>
      <c r="H269" s="181"/>
      <c r="I269" s="65"/>
      <c r="J269" s="14"/>
      <c r="K269" s="13"/>
    </row>
    <row r="270" spans="1:11" x14ac:dyDescent="0.25">
      <c r="A270" s="177"/>
      <c r="B270" s="179"/>
      <c r="C270" s="126" t="s">
        <v>734</v>
      </c>
      <c r="D270" s="48">
        <v>20000</v>
      </c>
      <c r="E270" s="37" t="s">
        <v>735</v>
      </c>
      <c r="F270" s="141"/>
      <c r="G270" s="141"/>
      <c r="H270" s="181"/>
      <c r="I270" s="65"/>
      <c r="J270" s="14"/>
      <c r="K270" s="13"/>
    </row>
    <row r="271" spans="1:11" x14ac:dyDescent="0.25">
      <c r="A271" s="177"/>
      <c r="B271" s="179"/>
      <c r="C271" s="126" t="s">
        <v>736</v>
      </c>
      <c r="D271" s="48">
        <v>5000</v>
      </c>
      <c r="E271" s="37" t="s">
        <v>737</v>
      </c>
      <c r="F271" s="141"/>
      <c r="G271" s="141"/>
      <c r="H271" s="181"/>
      <c r="I271" s="65"/>
      <c r="J271" s="14"/>
      <c r="K271" s="13"/>
    </row>
    <row r="272" spans="1:11" x14ac:dyDescent="0.25">
      <c r="A272" s="177"/>
      <c r="B272" s="179"/>
      <c r="C272" s="126" t="s">
        <v>738</v>
      </c>
      <c r="D272" s="48">
        <v>5000</v>
      </c>
      <c r="E272" s="37" t="s">
        <v>739</v>
      </c>
      <c r="F272" s="141"/>
      <c r="G272" s="141"/>
      <c r="H272" s="181"/>
      <c r="I272" s="65"/>
      <c r="J272" s="14"/>
      <c r="K272" s="13"/>
    </row>
    <row r="273" spans="1:11" x14ac:dyDescent="0.25">
      <c r="A273" s="177"/>
      <c r="B273" s="179"/>
      <c r="C273" s="126" t="s">
        <v>740</v>
      </c>
      <c r="D273" s="48">
        <v>80000</v>
      </c>
      <c r="E273" s="37" t="s">
        <v>741</v>
      </c>
      <c r="F273" s="141"/>
      <c r="G273" s="141"/>
      <c r="H273" s="181"/>
      <c r="I273" s="65"/>
      <c r="J273" s="14"/>
      <c r="K273" s="13"/>
    </row>
    <row r="274" spans="1:11" x14ac:dyDescent="0.25">
      <c r="A274" s="177"/>
      <c r="B274" s="179"/>
      <c r="C274" s="126" t="s">
        <v>742</v>
      </c>
      <c r="D274" s="48">
        <v>50000</v>
      </c>
      <c r="E274" s="37" t="s">
        <v>743</v>
      </c>
      <c r="F274" s="141"/>
      <c r="G274" s="141"/>
      <c r="H274" s="181"/>
      <c r="I274" s="65"/>
      <c r="J274" s="14"/>
      <c r="K274" s="13"/>
    </row>
    <row r="275" spans="1:11" ht="23.25" x14ac:dyDescent="0.25">
      <c r="A275" s="177"/>
      <c r="B275" s="179"/>
      <c r="C275" s="126" t="s">
        <v>744</v>
      </c>
      <c r="D275" s="48">
        <v>20000</v>
      </c>
      <c r="E275" s="37" t="s">
        <v>745</v>
      </c>
      <c r="F275" s="141"/>
      <c r="G275" s="141"/>
      <c r="H275" s="181"/>
      <c r="I275" s="66"/>
      <c r="J275" s="14"/>
      <c r="K275" s="13"/>
    </row>
    <row r="276" spans="1:11" ht="45.75" x14ac:dyDescent="0.25">
      <c r="A276" s="110">
        <v>158</v>
      </c>
      <c r="B276" s="93" t="s">
        <v>754</v>
      </c>
      <c r="C276" s="128" t="s">
        <v>781</v>
      </c>
      <c r="D276" s="48">
        <v>51300</v>
      </c>
      <c r="E276" s="17" t="s">
        <v>839</v>
      </c>
      <c r="F276" s="18" t="s">
        <v>875</v>
      </c>
      <c r="G276" s="41" t="s">
        <v>51</v>
      </c>
      <c r="H276" s="17"/>
      <c r="I276" s="19"/>
      <c r="J276" s="14"/>
      <c r="K276" s="13"/>
    </row>
    <row r="277" spans="1:11" ht="45.75" x14ac:dyDescent="0.25">
      <c r="A277" s="110">
        <v>159</v>
      </c>
      <c r="B277" s="93" t="s">
        <v>755</v>
      </c>
      <c r="C277" s="90" t="s">
        <v>782</v>
      </c>
      <c r="D277" s="48">
        <v>37500</v>
      </c>
      <c r="E277" s="17" t="s">
        <v>840</v>
      </c>
      <c r="F277" s="18" t="s">
        <v>876</v>
      </c>
      <c r="G277" s="41" t="s">
        <v>51</v>
      </c>
      <c r="H277" s="54" t="s">
        <v>909</v>
      </c>
      <c r="I277" s="19"/>
      <c r="J277" s="14"/>
      <c r="K277" s="13"/>
    </row>
    <row r="278" spans="1:11" ht="45.75" x14ac:dyDescent="0.25">
      <c r="A278" s="110">
        <v>160</v>
      </c>
      <c r="B278" s="93" t="s">
        <v>756</v>
      </c>
      <c r="C278" s="58" t="s">
        <v>783</v>
      </c>
      <c r="D278" s="48">
        <v>4980</v>
      </c>
      <c r="E278" s="17" t="s">
        <v>841</v>
      </c>
      <c r="F278" s="18" t="s">
        <v>877</v>
      </c>
      <c r="G278" s="41" t="s">
        <v>51</v>
      </c>
      <c r="H278" s="17"/>
      <c r="I278" s="19"/>
      <c r="J278" s="14"/>
      <c r="K278" s="13"/>
    </row>
    <row r="279" spans="1:11" ht="45" customHeight="1" x14ac:dyDescent="0.25">
      <c r="A279" s="198">
        <v>161</v>
      </c>
      <c r="B279" s="152" t="s">
        <v>757</v>
      </c>
      <c r="C279" s="58" t="s">
        <v>784</v>
      </c>
      <c r="D279" s="48">
        <v>170000</v>
      </c>
      <c r="E279" s="147" t="s">
        <v>842</v>
      </c>
      <c r="F279" s="150" t="s">
        <v>878</v>
      </c>
      <c r="G279" s="141" t="s">
        <v>51</v>
      </c>
      <c r="H279" s="141"/>
      <c r="I279" s="141"/>
      <c r="J279" s="14"/>
      <c r="K279" s="13"/>
    </row>
    <row r="280" spans="1:11" ht="15" customHeight="1" x14ac:dyDescent="0.25">
      <c r="A280" s="198"/>
      <c r="B280" s="152"/>
      <c r="C280" s="58" t="s">
        <v>785</v>
      </c>
      <c r="D280" s="48">
        <v>250000</v>
      </c>
      <c r="E280" s="147"/>
      <c r="F280" s="150"/>
      <c r="G280" s="142"/>
      <c r="H280" s="142"/>
      <c r="I280" s="142"/>
      <c r="J280" s="14"/>
      <c r="K280" s="13"/>
    </row>
    <row r="281" spans="1:11" x14ac:dyDescent="0.25">
      <c r="A281" s="198"/>
      <c r="B281" s="152"/>
      <c r="C281" s="58" t="s">
        <v>786</v>
      </c>
      <c r="D281" s="48">
        <v>100000</v>
      </c>
      <c r="E281" s="147"/>
      <c r="F281" s="150"/>
      <c r="G281" s="142"/>
      <c r="H281" s="142"/>
      <c r="I281" s="142"/>
      <c r="J281" s="14"/>
      <c r="K281" s="13"/>
    </row>
    <row r="282" spans="1:11" ht="96" customHeight="1" x14ac:dyDescent="0.25">
      <c r="A282" s="198">
        <v>162</v>
      </c>
      <c r="B282" s="153" t="s">
        <v>758</v>
      </c>
      <c r="C282" s="203" t="s">
        <v>787</v>
      </c>
      <c r="D282" s="207">
        <v>1762270.82</v>
      </c>
      <c r="E282" s="147" t="s">
        <v>843</v>
      </c>
      <c r="F282" s="150" t="s">
        <v>972</v>
      </c>
      <c r="G282" s="141" t="s">
        <v>51</v>
      </c>
      <c r="H282" s="17"/>
      <c r="I282" s="19"/>
      <c r="J282" s="14"/>
      <c r="K282" s="13"/>
    </row>
    <row r="283" spans="1:11" ht="32.25" customHeight="1" x14ac:dyDescent="0.25">
      <c r="A283" s="198"/>
      <c r="B283" s="153"/>
      <c r="C283" s="204"/>
      <c r="D283" s="208"/>
      <c r="E283" s="147"/>
      <c r="F283" s="150"/>
      <c r="G283" s="142"/>
      <c r="H283" s="17"/>
      <c r="I283" s="19"/>
      <c r="J283" s="14"/>
      <c r="K283" s="13"/>
    </row>
    <row r="284" spans="1:11" ht="30" customHeight="1" x14ac:dyDescent="0.25">
      <c r="A284" s="198">
        <v>163</v>
      </c>
      <c r="B284" s="153" t="s">
        <v>758</v>
      </c>
      <c r="C284" s="58" t="s">
        <v>788</v>
      </c>
      <c r="D284" s="48">
        <v>1000000</v>
      </c>
      <c r="E284" s="147" t="s">
        <v>844</v>
      </c>
      <c r="F284" s="150" t="s">
        <v>880</v>
      </c>
      <c r="G284" s="141" t="s">
        <v>51</v>
      </c>
      <c r="H284" s="17"/>
      <c r="I284" s="19"/>
      <c r="J284" s="14"/>
      <c r="K284" s="13"/>
    </row>
    <row r="285" spans="1:11" x14ac:dyDescent="0.25">
      <c r="A285" s="198"/>
      <c r="B285" s="153"/>
      <c r="C285" s="58" t="s">
        <v>789</v>
      </c>
      <c r="D285" s="48">
        <v>1000000</v>
      </c>
      <c r="E285" s="147"/>
      <c r="F285" s="150"/>
      <c r="G285" s="142"/>
      <c r="H285" s="17"/>
      <c r="I285" s="19"/>
      <c r="J285" s="14"/>
      <c r="K285" s="13"/>
    </row>
    <row r="286" spans="1:11" ht="68.25" customHeight="1" x14ac:dyDescent="0.25">
      <c r="A286" s="198">
        <v>164</v>
      </c>
      <c r="B286" s="153" t="s">
        <v>758</v>
      </c>
      <c r="C286" s="58" t="s">
        <v>790</v>
      </c>
      <c r="D286" s="48">
        <v>500000</v>
      </c>
      <c r="E286" s="147" t="s">
        <v>460</v>
      </c>
      <c r="F286" s="150" t="s">
        <v>879</v>
      </c>
      <c r="G286" s="151" t="s">
        <v>51</v>
      </c>
      <c r="H286" s="17"/>
      <c r="I286" s="19"/>
      <c r="J286" s="14"/>
      <c r="K286" s="13"/>
    </row>
    <row r="287" spans="1:11" x14ac:dyDescent="0.25">
      <c r="A287" s="198"/>
      <c r="B287" s="153"/>
      <c r="C287" s="58" t="s">
        <v>791</v>
      </c>
      <c r="D287" s="48">
        <v>100000</v>
      </c>
      <c r="E287" s="147"/>
      <c r="F287" s="150"/>
      <c r="G287" s="149"/>
      <c r="H287" s="17"/>
      <c r="I287" s="19"/>
      <c r="J287" s="14"/>
      <c r="K287" s="13"/>
    </row>
    <row r="288" spans="1:11" x14ac:dyDescent="0.25">
      <c r="A288" s="198"/>
      <c r="B288" s="153"/>
      <c r="C288" s="58" t="s">
        <v>792</v>
      </c>
      <c r="D288" s="48">
        <v>100000</v>
      </c>
      <c r="E288" s="147"/>
      <c r="F288" s="150"/>
      <c r="G288" s="149"/>
      <c r="H288" s="17"/>
      <c r="I288" s="19"/>
      <c r="J288" s="14"/>
      <c r="K288" s="13"/>
    </row>
    <row r="289" spans="1:11" x14ac:dyDescent="0.25">
      <c r="A289" s="198"/>
      <c r="B289" s="153"/>
      <c r="C289" s="58" t="s">
        <v>793</v>
      </c>
      <c r="D289" s="48">
        <v>100000</v>
      </c>
      <c r="E289" s="147"/>
      <c r="F289" s="150"/>
      <c r="G289" s="149"/>
      <c r="H289" s="17"/>
      <c r="I289" s="19"/>
      <c r="J289" s="14"/>
      <c r="K289" s="13"/>
    </row>
    <row r="290" spans="1:11" x14ac:dyDescent="0.25">
      <c r="A290" s="198">
        <v>165</v>
      </c>
      <c r="B290" s="153" t="s">
        <v>759</v>
      </c>
      <c r="C290" s="58" t="s">
        <v>794</v>
      </c>
      <c r="D290" s="48">
        <v>1000000</v>
      </c>
      <c r="E290" s="147" t="s">
        <v>462</v>
      </c>
      <c r="F290" s="150" t="s">
        <v>880</v>
      </c>
      <c r="G290" s="141" t="s">
        <v>51</v>
      </c>
      <c r="H290" s="17"/>
      <c r="I290" s="19"/>
      <c r="J290" s="14"/>
      <c r="K290" s="13"/>
    </row>
    <row r="291" spans="1:11" x14ac:dyDescent="0.25">
      <c r="A291" s="198"/>
      <c r="B291" s="153"/>
      <c r="C291" s="58" t="s">
        <v>795</v>
      </c>
      <c r="D291" s="48">
        <v>1000000</v>
      </c>
      <c r="E291" s="147"/>
      <c r="F291" s="150"/>
      <c r="G291" s="142"/>
      <c r="H291" s="17"/>
      <c r="I291" s="19"/>
      <c r="J291" s="14"/>
      <c r="K291" s="13"/>
    </row>
    <row r="292" spans="1:11" x14ac:dyDescent="0.25">
      <c r="A292" s="198"/>
      <c r="B292" s="153"/>
      <c r="C292" s="58" t="s">
        <v>796</v>
      </c>
      <c r="D292" s="48">
        <v>1000000</v>
      </c>
      <c r="E292" s="147"/>
      <c r="F292" s="150"/>
      <c r="G292" s="142"/>
      <c r="H292" s="17"/>
      <c r="I292" s="19"/>
      <c r="J292" s="14"/>
      <c r="K292" s="13"/>
    </row>
    <row r="293" spans="1:11" ht="34.5" x14ac:dyDescent="0.25">
      <c r="A293" s="110">
        <v>166</v>
      </c>
      <c r="B293" s="93" t="s">
        <v>758</v>
      </c>
      <c r="C293" s="58" t="s">
        <v>797</v>
      </c>
      <c r="D293" s="48">
        <v>50000</v>
      </c>
      <c r="E293" s="18" t="s">
        <v>845</v>
      </c>
      <c r="F293" s="18" t="s">
        <v>881</v>
      </c>
      <c r="G293" s="41" t="s">
        <v>51</v>
      </c>
      <c r="H293" s="17"/>
      <c r="I293" s="19"/>
      <c r="J293" s="14"/>
      <c r="K293" s="13"/>
    </row>
    <row r="294" spans="1:11" ht="57" x14ac:dyDescent="0.25">
      <c r="A294" s="110">
        <v>167</v>
      </c>
      <c r="B294" s="93" t="s">
        <v>760</v>
      </c>
      <c r="C294" s="55" t="s">
        <v>798</v>
      </c>
      <c r="D294" s="48">
        <v>50000</v>
      </c>
      <c r="E294" s="17" t="s">
        <v>846</v>
      </c>
      <c r="F294" s="18" t="s">
        <v>882</v>
      </c>
      <c r="G294" s="41" t="s">
        <v>51</v>
      </c>
      <c r="H294" s="17"/>
      <c r="I294" s="19"/>
      <c r="J294" s="14"/>
      <c r="K294" s="13"/>
    </row>
    <row r="295" spans="1:11" ht="34.5" x14ac:dyDescent="0.25">
      <c r="A295" s="110">
        <v>168</v>
      </c>
      <c r="B295" s="93" t="s">
        <v>348</v>
      </c>
      <c r="C295" s="55" t="s">
        <v>799</v>
      </c>
      <c r="D295" s="48">
        <v>119568</v>
      </c>
      <c r="E295" s="17" t="s">
        <v>847</v>
      </c>
      <c r="F295" s="18" t="s">
        <v>883</v>
      </c>
      <c r="G295" s="41" t="s">
        <v>51</v>
      </c>
      <c r="H295" s="18" t="s">
        <v>910</v>
      </c>
      <c r="I295" s="19"/>
      <c r="J295" s="14"/>
      <c r="K295" s="13"/>
    </row>
    <row r="296" spans="1:11" ht="57" x14ac:dyDescent="0.25">
      <c r="A296" s="111">
        <v>169</v>
      </c>
      <c r="B296" s="113" t="s">
        <v>761</v>
      </c>
      <c r="C296" s="58" t="s">
        <v>800</v>
      </c>
      <c r="D296" s="48">
        <v>50000</v>
      </c>
      <c r="E296" s="56" t="s">
        <v>848</v>
      </c>
      <c r="F296" s="18" t="s">
        <v>884</v>
      </c>
      <c r="G296" s="41" t="s">
        <v>51</v>
      </c>
      <c r="H296" s="57" t="s">
        <v>911</v>
      </c>
      <c r="I296" s="21"/>
      <c r="J296" s="14"/>
      <c r="K296" s="13"/>
    </row>
    <row r="297" spans="1:11" ht="57" x14ac:dyDescent="0.25">
      <c r="A297" s="111">
        <v>170</v>
      </c>
      <c r="B297" s="113" t="s">
        <v>56</v>
      </c>
      <c r="C297" s="55" t="s">
        <v>801</v>
      </c>
      <c r="D297" s="48">
        <v>100181.7</v>
      </c>
      <c r="E297" s="56" t="s">
        <v>849</v>
      </c>
      <c r="F297" s="18" t="s">
        <v>885</v>
      </c>
      <c r="G297" s="41" t="s">
        <v>51</v>
      </c>
      <c r="H297" s="56" t="s">
        <v>912</v>
      </c>
      <c r="I297" s="19"/>
      <c r="J297" s="14"/>
      <c r="K297" s="13"/>
    </row>
    <row r="298" spans="1:11" ht="23.25" x14ac:dyDescent="0.25">
      <c r="A298" s="111">
        <v>171</v>
      </c>
      <c r="B298" s="113" t="s">
        <v>762</v>
      </c>
      <c r="C298" s="58" t="s">
        <v>802</v>
      </c>
      <c r="D298" s="48">
        <v>4333405.21</v>
      </c>
      <c r="E298" s="56" t="s">
        <v>850</v>
      </c>
      <c r="F298" s="18" t="s">
        <v>886</v>
      </c>
      <c r="G298" s="41" t="s">
        <v>51</v>
      </c>
      <c r="H298" s="56" t="s">
        <v>913</v>
      </c>
      <c r="I298" s="19"/>
      <c r="J298" s="14"/>
      <c r="K298" s="13"/>
    </row>
    <row r="299" spans="1:11" ht="15" customHeight="1" x14ac:dyDescent="0.25">
      <c r="A299" s="111">
        <v>172</v>
      </c>
      <c r="B299" s="154" t="s">
        <v>763</v>
      </c>
      <c r="C299" s="55" t="s">
        <v>803</v>
      </c>
      <c r="D299" s="48">
        <v>50000</v>
      </c>
      <c r="E299" s="56" t="s">
        <v>852</v>
      </c>
      <c r="F299" s="142" t="s">
        <v>887</v>
      </c>
      <c r="G299" s="141" t="s">
        <v>51</v>
      </c>
      <c r="H299" s="148" t="s">
        <v>914</v>
      </c>
      <c r="I299" s="19"/>
      <c r="J299" s="14"/>
      <c r="K299" s="13"/>
    </row>
    <row r="300" spans="1:11" x14ac:dyDescent="0.25">
      <c r="A300" s="111">
        <v>173</v>
      </c>
      <c r="B300" s="155"/>
      <c r="C300" s="55" t="s">
        <v>804</v>
      </c>
      <c r="D300" s="48">
        <v>50000</v>
      </c>
      <c r="E300" s="56" t="s">
        <v>853</v>
      </c>
      <c r="F300" s="142"/>
      <c r="G300" s="142"/>
      <c r="H300" s="149"/>
      <c r="I300" s="19"/>
      <c r="J300" s="14"/>
      <c r="K300" s="13"/>
    </row>
    <row r="301" spans="1:11" x14ac:dyDescent="0.25">
      <c r="A301" s="111">
        <v>174</v>
      </c>
      <c r="B301" s="155"/>
      <c r="C301" s="55" t="s">
        <v>805</v>
      </c>
      <c r="D301" s="48">
        <v>50000</v>
      </c>
      <c r="E301" s="100" t="s">
        <v>1060</v>
      </c>
      <c r="F301" s="142"/>
      <c r="G301" s="142"/>
      <c r="H301" s="149"/>
      <c r="I301" s="19"/>
      <c r="J301" s="14"/>
      <c r="K301" s="13"/>
    </row>
    <row r="302" spans="1:11" x14ac:dyDescent="0.25">
      <c r="A302" s="111">
        <v>175</v>
      </c>
      <c r="B302" s="155"/>
      <c r="C302" s="55" t="s">
        <v>806</v>
      </c>
      <c r="D302" s="48">
        <v>50000</v>
      </c>
      <c r="E302" s="56" t="s">
        <v>854</v>
      </c>
      <c r="F302" s="142"/>
      <c r="G302" s="142"/>
      <c r="H302" s="149"/>
      <c r="I302" s="19"/>
      <c r="J302" s="14"/>
      <c r="K302" s="13"/>
    </row>
    <row r="303" spans="1:11" x14ac:dyDescent="0.25">
      <c r="A303" s="111">
        <v>176</v>
      </c>
      <c r="B303" s="155"/>
      <c r="C303" s="55" t="s">
        <v>807</v>
      </c>
      <c r="D303" s="48">
        <v>50000</v>
      </c>
      <c r="E303" s="56" t="s">
        <v>855</v>
      </c>
      <c r="F303" s="142"/>
      <c r="G303" s="142"/>
      <c r="H303" s="149"/>
      <c r="I303" s="19"/>
      <c r="J303" s="14"/>
      <c r="K303" s="13"/>
    </row>
    <row r="304" spans="1:11" x14ac:dyDescent="0.25">
      <c r="A304" s="111">
        <v>177</v>
      </c>
      <c r="B304" s="155"/>
      <c r="C304" s="55" t="s">
        <v>808</v>
      </c>
      <c r="D304" s="48">
        <v>50000</v>
      </c>
      <c r="E304" s="56" t="s">
        <v>856</v>
      </c>
      <c r="F304" s="142"/>
      <c r="G304" s="142"/>
      <c r="H304" s="149"/>
      <c r="I304" s="19"/>
      <c r="J304" s="14"/>
      <c r="K304" s="13"/>
    </row>
    <row r="305" spans="1:11" ht="18" customHeight="1" x14ac:dyDescent="0.25">
      <c r="A305" s="111">
        <v>178</v>
      </c>
      <c r="B305" s="155"/>
      <c r="C305" s="55" t="s">
        <v>809</v>
      </c>
      <c r="D305" s="48">
        <v>50000</v>
      </c>
      <c r="E305" s="54" t="s">
        <v>857</v>
      </c>
      <c r="F305" s="142"/>
      <c r="G305" s="142"/>
      <c r="H305" s="149"/>
      <c r="I305" s="19"/>
      <c r="J305" s="14"/>
      <c r="K305" s="13"/>
    </row>
    <row r="306" spans="1:11" x14ac:dyDescent="0.25">
      <c r="A306" s="111">
        <v>179</v>
      </c>
      <c r="B306" s="155"/>
      <c r="C306" s="55" t="s">
        <v>810</v>
      </c>
      <c r="D306" s="48">
        <v>50000</v>
      </c>
      <c r="E306" s="56" t="s">
        <v>858</v>
      </c>
      <c r="F306" s="142"/>
      <c r="G306" s="142"/>
      <c r="H306" s="149"/>
      <c r="I306" s="19"/>
      <c r="J306" s="14"/>
      <c r="K306" s="13"/>
    </row>
    <row r="307" spans="1:11" x14ac:dyDescent="0.25">
      <c r="A307" s="111">
        <v>180</v>
      </c>
      <c r="B307" s="155"/>
      <c r="C307" s="55" t="s">
        <v>811</v>
      </c>
      <c r="D307" s="48">
        <v>50000</v>
      </c>
      <c r="E307" s="56" t="s">
        <v>859</v>
      </c>
      <c r="F307" s="142"/>
      <c r="G307" s="142"/>
      <c r="H307" s="149"/>
      <c r="I307" s="19"/>
      <c r="J307" s="14"/>
      <c r="K307" s="13"/>
    </row>
    <row r="308" spans="1:11" x14ac:dyDescent="0.25">
      <c r="A308" s="111">
        <v>181</v>
      </c>
      <c r="B308" s="155"/>
      <c r="C308" s="55" t="s">
        <v>812</v>
      </c>
      <c r="D308" s="48">
        <v>50000</v>
      </c>
      <c r="E308" s="56" t="s">
        <v>860</v>
      </c>
      <c r="F308" s="142"/>
      <c r="G308" s="142"/>
      <c r="H308" s="149"/>
      <c r="I308" s="19"/>
      <c r="J308" s="14"/>
      <c r="K308" s="13"/>
    </row>
    <row r="309" spans="1:11" x14ac:dyDescent="0.25">
      <c r="A309" s="110">
        <v>182</v>
      </c>
      <c r="B309" s="155"/>
      <c r="C309" s="55" t="s">
        <v>813</v>
      </c>
      <c r="D309" s="48">
        <v>50000</v>
      </c>
      <c r="E309" s="56" t="s">
        <v>861</v>
      </c>
      <c r="F309" s="142"/>
      <c r="G309" s="142"/>
      <c r="H309" s="149"/>
      <c r="I309" s="19"/>
      <c r="J309" s="14"/>
      <c r="K309" s="13"/>
    </row>
    <row r="310" spans="1:11" ht="33.75" x14ac:dyDescent="0.25">
      <c r="A310" s="111">
        <v>183</v>
      </c>
      <c r="B310" s="119" t="s">
        <v>764</v>
      </c>
      <c r="C310" s="55" t="s">
        <v>814</v>
      </c>
      <c r="D310" s="48">
        <v>150000</v>
      </c>
      <c r="E310" s="56" t="s">
        <v>862</v>
      </c>
      <c r="F310" s="59" t="s">
        <v>888</v>
      </c>
      <c r="G310" s="41" t="s">
        <v>51</v>
      </c>
      <c r="H310" s="54" t="s">
        <v>915</v>
      </c>
      <c r="I310" s="19"/>
      <c r="J310" s="14"/>
      <c r="K310" s="13"/>
    </row>
    <row r="311" spans="1:11" ht="33.75" x14ac:dyDescent="0.25">
      <c r="A311" s="111">
        <v>184</v>
      </c>
      <c r="B311" s="119" t="s">
        <v>765</v>
      </c>
      <c r="C311" s="55" t="s">
        <v>815</v>
      </c>
      <c r="D311" s="48">
        <v>115285.17</v>
      </c>
      <c r="E311" s="56" t="s">
        <v>863</v>
      </c>
      <c r="F311" s="59" t="s">
        <v>889</v>
      </c>
      <c r="G311" s="41" t="s">
        <v>51</v>
      </c>
      <c r="H311" s="17"/>
      <c r="I311" s="19"/>
      <c r="J311" s="14"/>
      <c r="K311" s="13"/>
    </row>
    <row r="312" spans="1:11" ht="37.5" customHeight="1" x14ac:dyDescent="0.25">
      <c r="A312" s="199">
        <v>185</v>
      </c>
      <c r="B312" s="154" t="s">
        <v>766</v>
      </c>
      <c r="C312" s="205" t="s">
        <v>816</v>
      </c>
      <c r="D312" s="209">
        <v>53500</v>
      </c>
      <c r="E312" s="156" t="s">
        <v>864</v>
      </c>
      <c r="F312" s="18" t="s">
        <v>890</v>
      </c>
      <c r="G312" s="141" t="s">
        <v>51</v>
      </c>
      <c r="H312" s="17"/>
      <c r="I312" s="19"/>
      <c r="J312" s="14"/>
      <c r="K312" s="13"/>
    </row>
    <row r="313" spans="1:11" ht="34.5" x14ac:dyDescent="0.25">
      <c r="A313" s="200"/>
      <c r="B313" s="153"/>
      <c r="C313" s="206"/>
      <c r="D313" s="210"/>
      <c r="E313" s="147"/>
      <c r="F313" s="18" t="s">
        <v>891</v>
      </c>
      <c r="G313" s="142"/>
      <c r="H313" s="17"/>
      <c r="I313" s="19"/>
      <c r="J313" s="14"/>
      <c r="K313" s="13"/>
    </row>
    <row r="314" spans="1:11" ht="68.25" x14ac:dyDescent="0.25">
      <c r="A314" s="111">
        <v>186</v>
      </c>
      <c r="B314" s="120" t="s">
        <v>767</v>
      </c>
      <c r="C314" s="55" t="s">
        <v>817</v>
      </c>
      <c r="D314" s="48">
        <v>99211</v>
      </c>
      <c r="E314" s="56" t="s">
        <v>851</v>
      </c>
      <c r="F314" s="18" t="s">
        <v>892</v>
      </c>
      <c r="G314" s="41" t="s">
        <v>51</v>
      </c>
      <c r="H314" s="17"/>
      <c r="I314" s="19"/>
      <c r="J314" s="14"/>
      <c r="K314" s="13"/>
    </row>
    <row r="315" spans="1:11" ht="34.5" x14ac:dyDescent="0.25">
      <c r="A315" s="201">
        <v>187</v>
      </c>
      <c r="B315" s="154" t="s">
        <v>768</v>
      </c>
      <c r="C315" s="55" t="s">
        <v>818</v>
      </c>
      <c r="D315" s="48">
        <v>50000</v>
      </c>
      <c r="E315" s="156" t="s">
        <v>865</v>
      </c>
      <c r="F315" s="18" t="s">
        <v>893</v>
      </c>
      <c r="G315" s="141" t="s">
        <v>51</v>
      </c>
      <c r="H315" s="17"/>
      <c r="I315" s="19"/>
      <c r="J315" s="14"/>
      <c r="K315" s="13"/>
    </row>
    <row r="316" spans="1:11" ht="34.5" x14ac:dyDescent="0.25">
      <c r="A316" s="198"/>
      <c r="B316" s="153"/>
      <c r="C316" s="55" t="s">
        <v>819</v>
      </c>
      <c r="D316" s="48">
        <v>50000</v>
      </c>
      <c r="E316" s="147"/>
      <c r="F316" s="18" t="s">
        <v>894</v>
      </c>
      <c r="G316" s="142"/>
      <c r="H316" s="17"/>
      <c r="I316" s="19"/>
      <c r="J316" s="14"/>
      <c r="K316" s="13"/>
    </row>
    <row r="317" spans="1:11" ht="34.5" x14ac:dyDescent="0.25">
      <c r="A317" s="198"/>
      <c r="B317" s="153"/>
      <c r="C317" s="55" t="s">
        <v>820</v>
      </c>
      <c r="D317" s="48">
        <v>50000</v>
      </c>
      <c r="E317" s="147"/>
      <c r="F317" s="18" t="s">
        <v>895</v>
      </c>
      <c r="G317" s="142"/>
      <c r="H317" s="17"/>
      <c r="I317" s="19"/>
      <c r="J317" s="14"/>
      <c r="K317" s="13"/>
    </row>
    <row r="318" spans="1:11" ht="57" x14ac:dyDescent="0.25">
      <c r="A318" s="111">
        <v>188</v>
      </c>
      <c r="B318" s="120" t="s">
        <v>769</v>
      </c>
      <c r="C318" s="55" t="s">
        <v>821</v>
      </c>
      <c r="D318" s="48">
        <v>50000</v>
      </c>
      <c r="E318" s="56" t="s">
        <v>492</v>
      </c>
      <c r="F318" s="18" t="s">
        <v>896</v>
      </c>
      <c r="G318" s="41" t="s">
        <v>51</v>
      </c>
      <c r="H318" s="18" t="s">
        <v>916</v>
      </c>
      <c r="I318" s="19"/>
      <c r="J318" s="14"/>
      <c r="K318" s="13"/>
    </row>
    <row r="319" spans="1:11" ht="34.5" x14ac:dyDescent="0.25">
      <c r="A319" s="110">
        <v>189</v>
      </c>
      <c r="B319" s="93" t="s">
        <v>770</v>
      </c>
      <c r="C319" s="58" t="s">
        <v>822</v>
      </c>
      <c r="D319" s="48">
        <v>50000</v>
      </c>
      <c r="E319" s="17" t="s">
        <v>866</v>
      </c>
      <c r="F319" s="18" t="s">
        <v>897</v>
      </c>
      <c r="G319" s="41" t="s">
        <v>51</v>
      </c>
      <c r="H319" s="18" t="s">
        <v>917</v>
      </c>
      <c r="I319" s="19"/>
      <c r="J319" s="14"/>
      <c r="K319" s="13"/>
    </row>
    <row r="320" spans="1:11" ht="30" customHeight="1" x14ac:dyDescent="0.25">
      <c r="A320" s="198">
        <v>190</v>
      </c>
      <c r="B320" s="153">
        <v>44013</v>
      </c>
      <c r="C320" s="58" t="s">
        <v>823</v>
      </c>
      <c r="D320" s="48">
        <v>190594.44</v>
      </c>
      <c r="E320" s="147" t="s">
        <v>867</v>
      </c>
      <c r="F320" s="150" t="s">
        <v>888</v>
      </c>
      <c r="G320" s="141" t="s">
        <v>51</v>
      </c>
      <c r="H320" s="18" t="s">
        <v>918</v>
      </c>
      <c r="I320" s="19"/>
      <c r="J320" s="14"/>
      <c r="K320" s="13"/>
    </row>
    <row r="321" spans="1:11" ht="23.25" x14ac:dyDescent="0.25">
      <c r="A321" s="198"/>
      <c r="B321" s="153"/>
      <c r="C321" s="58" t="s">
        <v>824</v>
      </c>
      <c r="D321" s="48">
        <v>125897.63</v>
      </c>
      <c r="E321" s="147"/>
      <c r="F321" s="150"/>
      <c r="G321" s="142"/>
      <c r="H321" s="18" t="s">
        <v>919</v>
      </c>
      <c r="I321" s="19"/>
      <c r="J321" s="14"/>
      <c r="K321" s="13"/>
    </row>
    <row r="322" spans="1:11" ht="23.25" x14ac:dyDescent="0.25">
      <c r="A322" s="198"/>
      <c r="B322" s="153"/>
      <c r="C322" s="90" t="s">
        <v>825</v>
      </c>
      <c r="D322" s="48">
        <v>17739.919999999998</v>
      </c>
      <c r="E322" s="18" t="s">
        <v>868</v>
      </c>
      <c r="F322" s="150"/>
      <c r="G322" s="142"/>
      <c r="H322" s="18" t="s">
        <v>920</v>
      </c>
      <c r="I322" s="19"/>
      <c r="J322" s="14"/>
      <c r="K322" s="13"/>
    </row>
    <row r="323" spans="1:11" ht="45.75" x14ac:dyDescent="0.25">
      <c r="A323" s="110">
        <v>191</v>
      </c>
      <c r="B323" s="93" t="s">
        <v>771</v>
      </c>
      <c r="C323" s="90" t="s">
        <v>826</v>
      </c>
      <c r="D323" s="48">
        <v>100000</v>
      </c>
      <c r="E323" s="18" t="s">
        <v>869</v>
      </c>
      <c r="F323" s="18" t="s">
        <v>898</v>
      </c>
      <c r="G323" s="41" t="s">
        <v>51</v>
      </c>
      <c r="H323" s="18" t="s">
        <v>921</v>
      </c>
      <c r="I323" s="19"/>
      <c r="J323" s="14"/>
      <c r="K323" s="13"/>
    </row>
    <row r="324" spans="1:11" ht="45.75" x14ac:dyDescent="0.25">
      <c r="A324" s="110">
        <v>192</v>
      </c>
      <c r="B324" s="93" t="s">
        <v>769</v>
      </c>
      <c r="C324" s="90" t="s">
        <v>960</v>
      </c>
      <c r="D324" s="48">
        <v>300000</v>
      </c>
      <c r="E324" s="18" t="s">
        <v>870</v>
      </c>
      <c r="F324" s="18" t="s">
        <v>899</v>
      </c>
      <c r="G324" s="41" t="s">
        <v>51</v>
      </c>
      <c r="H324" s="18"/>
      <c r="I324" s="19"/>
      <c r="J324" s="14"/>
      <c r="K324" s="13"/>
    </row>
    <row r="325" spans="1:11" ht="57" x14ac:dyDescent="0.25">
      <c r="A325" s="30">
        <v>193</v>
      </c>
      <c r="B325" s="121" t="s">
        <v>772</v>
      </c>
      <c r="C325" s="129" t="s">
        <v>827</v>
      </c>
      <c r="D325" s="52">
        <v>11552.96</v>
      </c>
      <c r="E325" s="60" t="s">
        <v>849</v>
      </c>
      <c r="F325" s="60" t="s">
        <v>900</v>
      </c>
      <c r="G325" s="41" t="s">
        <v>51</v>
      </c>
      <c r="H325" s="60" t="s">
        <v>922</v>
      </c>
      <c r="I325" s="19"/>
      <c r="J325" s="14"/>
      <c r="K325" s="13"/>
    </row>
    <row r="326" spans="1:11" ht="23.25" x14ac:dyDescent="0.25">
      <c r="A326" s="112">
        <v>194</v>
      </c>
      <c r="B326" s="122" t="s">
        <v>773</v>
      </c>
      <c r="C326" s="58" t="s">
        <v>828</v>
      </c>
      <c r="D326" s="48">
        <v>420000</v>
      </c>
      <c r="E326" s="18" t="s">
        <v>871</v>
      </c>
      <c r="F326" s="18" t="s">
        <v>498</v>
      </c>
      <c r="G326" s="41" t="s">
        <v>51</v>
      </c>
      <c r="H326" s="18" t="s">
        <v>923</v>
      </c>
      <c r="I326" s="19"/>
      <c r="J326" s="14"/>
      <c r="K326" s="13"/>
    </row>
    <row r="327" spans="1:11" ht="34.5" x14ac:dyDescent="0.25">
      <c r="A327" s="111">
        <v>195</v>
      </c>
      <c r="B327" s="113" t="s">
        <v>774</v>
      </c>
      <c r="C327" s="61" t="s">
        <v>829</v>
      </c>
      <c r="D327" s="48">
        <v>146128.46</v>
      </c>
      <c r="E327" s="54" t="s">
        <v>872</v>
      </c>
      <c r="F327" s="18" t="s">
        <v>901</v>
      </c>
      <c r="G327" s="41" t="s">
        <v>51</v>
      </c>
      <c r="H327" s="54" t="s">
        <v>924</v>
      </c>
      <c r="I327" s="19"/>
      <c r="J327" s="14"/>
      <c r="K327" s="13"/>
    </row>
    <row r="328" spans="1:11" ht="68.25" x14ac:dyDescent="0.25">
      <c r="A328" s="111">
        <v>196</v>
      </c>
      <c r="B328" s="113" t="s">
        <v>775</v>
      </c>
      <c r="C328" s="61" t="s">
        <v>830</v>
      </c>
      <c r="D328" s="48">
        <v>95365.6</v>
      </c>
      <c r="E328" s="54" t="s">
        <v>851</v>
      </c>
      <c r="F328" s="18" t="s">
        <v>902</v>
      </c>
      <c r="G328" s="41"/>
      <c r="H328" s="54" t="s">
        <v>925</v>
      </c>
      <c r="I328" s="19"/>
      <c r="J328" s="14"/>
      <c r="K328" s="13"/>
    </row>
    <row r="329" spans="1:11" ht="79.5" x14ac:dyDescent="0.25">
      <c r="A329" s="111">
        <v>197</v>
      </c>
      <c r="B329" s="113" t="s">
        <v>776</v>
      </c>
      <c r="C329" s="61" t="s">
        <v>831</v>
      </c>
      <c r="D329" s="48">
        <v>50000</v>
      </c>
      <c r="E329" s="54" t="s">
        <v>873</v>
      </c>
      <c r="F329" s="18" t="s">
        <v>903</v>
      </c>
      <c r="G329" s="41" t="s">
        <v>51</v>
      </c>
      <c r="H329" s="54" t="s">
        <v>926</v>
      </c>
      <c r="I329" s="19"/>
      <c r="J329" s="14"/>
      <c r="K329" s="13"/>
    </row>
    <row r="330" spans="1:11" ht="102" x14ac:dyDescent="0.25">
      <c r="A330" s="111">
        <v>198</v>
      </c>
      <c r="B330" s="113" t="s">
        <v>777</v>
      </c>
      <c r="C330" s="61" t="s">
        <v>832</v>
      </c>
      <c r="D330" s="48">
        <v>47500</v>
      </c>
      <c r="E330" s="54" t="s">
        <v>874</v>
      </c>
      <c r="F330" s="18" t="s">
        <v>904</v>
      </c>
      <c r="G330" s="41" t="s">
        <v>51</v>
      </c>
      <c r="H330" s="17"/>
      <c r="I330" s="19"/>
      <c r="J330" s="14"/>
      <c r="K330" s="13"/>
    </row>
    <row r="331" spans="1:11" ht="57" x14ac:dyDescent="0.25">
      <c r="A331" s="111">
        <v>199</v>
      </c>
      <c r="B331" s="113" t="s">
        <v>778</v>
      </c>
      <c r="C331" s="61" t="s">
        <v>833</v>
      </c>
      <c r="D331" s="48">
        <v>50000</v>
      </c>
      <c r="E331" s="54" t="s">
        <v>584</v>
      </c>
      <c r="F331" s="18" t="s">
        <v>905</v>
      </c>
      <c r="G331" s="41" t="s">
        <v>51</v>
      </c>
      <c r="H331" s="54" t="s">
        <v>927</v>
      </c>
      <c r="I331" s="19"/>
      <c r="J331" s="14"/>
      <c r="K331" s="13"/>
    </row>
    <row r="332" spans="1:11" ht="57" x14ac:dyDescent="0.25">
      <c r="A332" s="111">
        <v>200</v>
      </c>
      <c r="B332" s="113" t="s">
        <v>778</v>
      </c>
      <c r="C332" s="61" t="s">
        <v>834</v>
      </c>
      <c r="D332" s="48">
        <v>50000</v>
      </c>
      <c r="E332" s="54" t="s">
        <v>584</v>
      </c>
      <c r="F332" s="18" t="s">
        <v>906</v>
      </c>
      <c r="G332" s="41" t="s">
        <v>51</v>
      </c>
      <c r="H332" s="54" t="s">
        <v>927</v>
      </c>
      <c r="I332" s="19"/>
      <c r="J332" s="14"/>
      <c r="K332" s="13"/>
    </row>
    <row r="333" spans="1:11" ht="15" customHeight="1" x14ac:dyDescent="0.25">
      <c r="A333" s="201">
        <v>201</v>
      </c>
      <c r="B333" s="202" t="s">
        <v>779</v>
      </c>
      <c r="C333" s="61" t="s">
        <v>835</v>
      </c>
      <c r="D333" s="48">
        <v>50000</v>
      </c>
      <c r="E333" s="146" t="s">
        <v>873</v>
      </c>
      <c r="F333" s="150" t="s">
        <v>907</v>
      </c>
      <c r="G333" s="141" t="s">
        <v>51</v>
      </c>
      <c r="H333" s="146" t="s">
        <v>928</v>
      </c>
      <c r="I333" s="146"/>
      <c r="J333" s="14"/>
      <c r="K333" s="13"/>
    </row>
    <row r="334" spans="1:11" x14ac:dyDescent="0.25">
      <c r="A334" s="198"/>
      <c r="B334" s="153"/>
      <c r="C334" s="61" t="s">
        <v>836</v>
      </c>
      <c r="D334" s="48">
        <v>100000</v>
      </c>
      <c r="E334" s="147"/>
      <c r="F334" s="150"/>
      <c r="G334" s="142"/>
      <c r="H334" s="147"/>
      <c r="I334" s="147"/>
      <c r="J334" s="14"/>
      <c r="K334" s="13"/>
    </row>
    <row r="335" spans="1:11" x14ac:dyDescent="0.25">
      <c r="A335" s="198"/>
      <c r="B335" s="153"/>
      <c r="C335" s="61" t="s">
        <v>837</v>
      </c>
      <c r="D335" s="48">
        <v>100000</v>
      </c>
      <c r="E335" s="147"/>
      <c r="F335" s="150"/>
      <c r="G335" s="142"/>
      <c r="H335" s="147"/>
      <c r="I335" s="147"/>
      <c r="J335" s="14"/>
      <c r="K335" s="13"/>
    </row>
    <row r="336" spans="1:11" ht="23.25" x14ac:dyDescent="0.25">
      <c r="A336" s="111">
        <v>202</v>
      </c>
      <c r="B336" s="113" t="s">
        <v>780</v>
      </c>
      <c r="C336" s="61" t="s">
        <v>838</v>
      </c>
      <c r="D336" s="133">
        <v>100000</v>
      </c>
      <c r="E336" s="85" t="s">
        <v>867</v>
      </c>
      <c r="F336" s="18" t="s">
        <v>908</v>
      </c>
      <c r="G336" s="41" t="s">
        <v>51</v>
      </c>
      <c r="H336" s="54" t="s">
        <v>929</v>
      </c>
      <c r="I336" s="19"/>
      <c r="J336" s="14"/>
      <c r="K336" s="13"/>
    </row>
    <row r="337" spans="1:10" s="13" customFormat="1" ht="15" customHeight="1" x14ac:dyDescent="0.25">
      <c r="A337" s="199">
        <v>203</v>
      </c>
      <c r="B337" s="113" t="s">
        <v>1114</v>
      </c>
      <c r="C337" s="61" t="s">
        <v>1113</v>
      </c>
      <c r="D337" s="48">
        <v>500000</v>
      </c>
      <c r="E337" s="91" t="s">
        <v>1115</v>
      </c>
      <c r="F337" s="92" t="s">
        <v>1075</v>
      </c>
      <c r="G337" s="89" t="s">
        <v>1116</v>
      </c>
      <c r="H337" s="91" t="s">
        <v>1117</v>
      </c>
      <c r="I337" s="19"/>
      <c r="J337" s="14"/>
    </row>
    <row r="338" spans="1:10" s="13" customFormat="1" ht="15" customHeight="1" x14ac:dyDescent="0.25">
      <c r="A338" s="200"/>
      <c r="B338" s="113" t="s">
        <v>1114</v>
      </c>
      <c r="C338" s="61" t="s">
        <v>1071</v>
      </c>
      <c r="D338" s="48">
        <v>250000</v>
      </c>
      <c r="E338" s="100" t="s">
        <v>1060</v>
      </c>
      <c r="F338" s="92" t="s">
        <v>1075</v>
      </c>
      <c r="G338" s="89"/>
      <c r="H338" s="91"/>
      <c r="I338" s="19"/>
      <c r="J338" s="14"/>
    </row>
    <row r="339" spans="1:10" s="13" customFormat="1" ht="15" customHeight="1" x14ac:dyDescent="0.25">
      <c r="A339" s="199">
        <v>204</v>
      </c>
      <c r="B339" s="113" t="s">
        <v>1118</v>
      </c>
      <c r="C339" s="61" t="s">
        <v>1113</v>
      </c>
      <c r="D339" s="48">
        <v>500000</v>
      </c>
      <c r="E339" s="91" t="s">
        <v>1119</v>
      </c>
      <c r="F339" s="92" t="s">
        <v>1075</v>
      </c>
      <c r="G339" s="89" t="s">
        <v>1120</v>
      </c>
      <c r="H339" s="91" t="s">
        <v>1121</v>
      </c>
      <c r="I339" s="19"/>
      <c r="J339" s="14"/>
    </row>
    <row r="340" spans="1:10" s="13" customFormat="1" ht="15" customHeight="1" x14ac:dyDescent="0.25">
      <c r="A340" s="200"/>
      <c r="B340" s="113" t="s">
        <v>1122</v>
      </c>
      <c r="C340" s="61" t="s">
        <v>1088</v>
      </c>
      <c r="D340" s="48">
        <v>600000</v>
      </c>
      <c r="E340" s="91" t="s">
        <v>1119</v>
      </c>
      <c r="F340" s="92" t="s">
        <v>1075</v>
      </c>
      <c r="G340" s="89"/>
      <c r="H340" s="91"/>
      <c r="I340" s="19"/>
      <c r="J340" s="14"/>
    </row>
    <row r="341" spans="1:10" s="13" customFormat="1" ht="15" customHeight="1" x14ac:dyDescent="0.25">
      <c r="A341" s="199">
        <v>205</v>
      </c>
      <c r="B341" s="113" t="s">
        <v>1123</v>
      </c>
      <c r="C341" s="61" t="s">
        <v>1113</v>
      </c>
      <c r="D341" s="48">
        <v>500000</v>
      </c>
      <c r="E341" s="91" t="s">
        <v>1124</v>
      </c>
      <c r="F341" s="92" t="s">
        <v>1075</v>
      </c>
      <c r="G341" s="89" t="s">
        <v>1125</v>
      </c>
      <c r="H341" s="91" t="s">
        <v>1117</v>
      </c>
      <c r="I341" s="19"/>
      <c r="J341" s="14"/>
    </row>
    <row r="342" spans="1:10" s="13" customFormat="1" ht="15" customHeight="1" x14ac:dyDescent="0.25">
      <c r="A342" s="200"/>
      <c r="B342" s="113" t="s">
        <v>1126</v>
      </c>
      <c r="C342" s="61" t="s">
        <v>1088</v>
      </c>
      <c r="D342" s="48">
        <v>710000</v>
      </c>
      <c r="E342" s="100" t="s">
        <v>1060</v>
      </c>
      <c r="F342" s="92" t="s">
        <v>1075</v>
      </c>
      <c r="G342" s="89"/>
      <c r="H342" s="91"/>
      <c r="I342" s="19"/>
      <c r="J342" s="14"/>
    </row>
    <row r="343" spans="1:10" s="13" customFormat="1" ht="15" customHeight="1" x14ac:dyDescent="0.25">
      <c r="A343" s="111">
        <v>206</v>
      </c>
      <c r="B343" s="113" t="s">
        <v>1128</v>
      </c>
      <c r="C343" s="61" t="s">
        <v>1113</v>
      </c>
      <c r="D343" s="48">
        <v>100000</v>
      </c>
      <c r="E343" s="91" t="s">
        <v>1129</v>
      </c>
      <c r="F343" s="92" t="s">
        <v>1075</v>
      </c>
      <c r="G343" s="89" t="s">
        <v>1130</v>
      </c>
      <c r="H343" s="91" t="s">
        <v>1131</v>
      </c>
      <c r="I343" s="19"/>
      <c r="J343" s="14"/>
    </row>
    <row r="344" spans="1:10" s="13" customFormat="1" ht="15" customHeight="1" x14ac:dyDescent="0.25">
      <c r="A344" s="199">
        <v>207</v>
      </c>
      <c r="B344" s="113" t="s">
        <v>1127</v>
      </c>
      <c r="C344" s="61" t="s">
        <v>1113</v>
      </c>
      <c r="D344" s="48">
        <v>100000</v>
      </c>
      <c r="E344" s="91" t="s">
        <v>1132</v>
      </c>
      <c r="F344" s="92" t="s">
        <v>1075</v>
      </c>
      <c r="G344" s="89" t="s">
        <v>1133</v>
      </c>
      <c r="H344" s="91" t="s">
        <v>1134</v>
      </c>
      <c r="I344" s="19"/>
      <c r="J344" s="14"/>
    </row>
    <row r="345" spans="1:10" s="13" customFormat="1" ht="15" customHeight="1" x14ac:dyDescent="0.25">
      <c r="A345" s="200"/>
      <c r="B345" s="113" t="s">
        <v>1135</v>
      </c>
      <c r="C345" s="61" t="s">
        <v>1088</v>
      </c>
      <c r="D345" s="48">
        <v>261581</v>
      </c>
      <c r="E345" s="100" t="s">
        <v>1060</v>
      </c>
      <c r="F345" s="92" t="s">
        <v>1075</v>
      </c>
      <c r="G345" s="89"/>
      <c r="H345" s="91"/>
      <c r="I345" s="19"/>
      <c r="J345" s="14"/>
    </row>
    <row r="346" spans="1:10" s="13" customFormat="1" ht="15" customHeight="1" x14ac:dyDescent="0.25">
      <c r="A346" s="199">
        <v>208</v>
      </c>
      <c r="B346" s="195">
        <v>43199</v>
      </c>
      <c r="C346" s="61" t="s">
        <v>1113</v>
      </c>
      <c r="D346" s="48">
        <v>500000</v>
      </c>
      <c r="E346" s="91" t="s">
        <v>1136</v>
      </c>
      <c r="F346" s="92" t="s">
        <v>1075</v>
      </c>
      <c r="G346" s="89" t="s">
        <v>1137</v>
      </c>
      <c r="H346" s="91" t="s">
        <v>1138</v>
      </c>
      <c r="I346" s="19"/>
      <c r="J346" s="14"/>
    </row>
    <row r="347" spans="1:10" s="13" customFormat="1" ht="15" customHeight="1" x14ac:dyDescent="0.25">
      <c r="A347" s="200"/>
      <c r="B347" s="197"/>
      <c r="C347" s="61" t="s">
        <v>1071</v>
      </c>
      <c r="D347" s="48">
        <v>200000</v>
      </c>
      <c r="E347" s="91" t="s">
        <v>1136</v>
      </c>
      <c r="F347" s="92" t="s">
        <v>1075</v>
      </c>
      <c r="G347" s="89"/>
      <c r="H347" s="91"/>
      <c r="I347" s="19"/>
      <c r="J347" s="14"/>
    </row>
    <row r="348" spans="1:10" s="13" customFormat="1" ht="15" customHeight="1" x14ac:dyDescent="0.25">
      <c r="A348" s="111">
        <v>209</v>
      </c>
      <c r="B348" s="113" t="s">
        <v>1139</v>
      </c>
      <c r="C348" s="61" t="s">
        <v>1113</v>
      </c>
      <c r="D348" s="48">
        <v>500000</v>
      </c>
      <c r="E348" s="91" t="s">
        <v>1140</v>
      </c>
      <c r="F348" s="92" t="s">
        <v>1075</v>
      </c>
      <c r="G348" s="89" t="s">
        <v>1141</v>
      </c>
      <c r="H348" s="91" t="s">
        <v>1142</v>
      </c>
      <c r="I348" s="19"/>
      <c r="J348" s="14"/>
    </row>
    <row r="349" spans="1:10" s="13" customFormat="1" ht="15" customHeight="1" x14ac:dyDescent="0.25">
      <c r="A349" s="111">
        <v>210</v>
      </c>
      <c r="B349" s="113" t="s">
        <v>375</v>
      </c>
      <c r="C349" s="61" t="s">
        <v>1113</v>
      </c>
      <c r="D349" s="48">
        <v>500000</v>
      </c>
      <c r="E349" s="91" t="s">
        <v>1143</v>
      </c>
      <c r="F349" s="92" t="s">
        <v>1075</v>
      </c>
      <c r="G349" s="89" t="s">
        <v>1144</v>
      </c>
      <c r="H349" s="91" t="s">
        <v>1145</v>
      </c>
      <c r="I349" s="19"/>
      <c r="J349" s="14"/>
    </row>
    <row r="350" spans="1:10" s="13" customFormat="1" ht="15" customHeight="1" x14ac:dyDescent="0.25">
      <c r="A350" s="199">
        <v>211</v>
      </c>
      <c r="B350" s="195" t="s">
        <v>1139</v>
      </c>
      <c r="C350" s="61" t="s">
        <v>1113</v>
      </c>
      <c r="D350" s="48">
        <v>100000</v>
      </c>
      <c r="E350" s="91" t="s">
        <v>1146</v>
      </c>
      <c r="F350" s="92" t="s">
        <v>1075</v>
      </c>
      <c r="G350" s="89" t="s">
        <v>1147</v>
      </c>
      <c r="H350" s="91" t="s">
        <v>1148</v>
      </c>
      <c r="I350" s="19"/>
      <c r="J350" s="14"/>
    </row>
    <row r="351" spans="1:10" s="13" customFormat="1" ht="15" customHeight="1" x14ac:dyDescent="0.25">
      <c r="A351" s="200"/>
      <c r="B351" s="197"/>
      <c r="C351" s="61" t="s">
        <v>1071</v>
      </c>
      <c r="D351" s="48">
        <v>100000</v>
      </c>
      <c r="E351" s="91" t="s">
        <v>1146</v>
      </c>
      <c r="F351" s="92" t="s">
        <v>1075</v>
      </c>
      <c r="G351" s="89"/>
      <c r="H351" s="91"/>
      <c r="I351" s="19"/>
      <c r="J351" s="14"/>
    </row>
    <row r="352" spans="1:10" s="13" customFormat="1" ht="15" customHeight="1" x14ac:dyDescent="0.25">
      <c r="A352" s="199">
        <v>212</v>
      </c>
      <c r="B352" s="195" t="s">
        <v>1139</v>
      </c>
      <c r="C352" s="61" t="s">
        <v>1113</v>
      </c>
      <c r="D352" s="48">
        <v>2500000</v>
      </c>
      <c r="E352" s="91" t="s">
        <v>1149</v>
      </c>
      <c r="F352" s="92" t="s">
        <v>1075</v>
      </c>
      <c r="G352" s="89" t="s">
        <v>1150</v>
      </c>
      <c r="H352" s="91" t="s">
        <v>1151</v>
      </c>
      <c r="I352" s="19"/>
      <c r="J352" s="14"/>
    </row>
    <row r="353" spans="1:10" s="13" customFormat="1" ht="15" customHeight="1" x14ac:dyDescent="0.25">
      <c r="A353" s="211"/>
      <c r="B353" s="197"/>
      <c r="C353" s="61" t="s">
        <v>1071</v>
      </c>
      <c r="D353" s="48">
        <v>2500000</v>
      </c>
      <c r="E353" s="91" t="s">
        <v>1149</v>
      </c>
      <c r="F353" s="92" t="s">
        <v>1075</v>
      </c>
      <c r="G353" s="89"/>
      <c r="H353" s="91"/>
      <c r="I353" s="19"/>
      <c r="J353" s="14"/>
    </row>
    <row r="354" spans="1:10" s="13" customFormat="1" ht="15" customHeight="1" x14ac:dyDescent="0.25">
      <c r="A354" s="200"/>
      <c r="B354" s="113" t="s">
        <v>1152</v>
      </c>
      <c r="C354" s="61" t="s">
        <v>1073</v>
      </c>
      <c r="D354" s="48">
        <v>4513055</v>
      </c>
      <c r="E354" s="91" t="s">
        <v>1149</v>
      </c>
      <c r="F354" s="92" t="s">
        <v>1075</v>
      </c>
      <c r="G354" s="89"/>
      <c r="H354" s="91"/>
      <c r="I354" s="19"/>
      <c r="J354" s="14"/>
    </row>
    <row r="355" spans="1:10" s="13" customFormat="1" ht="15" customHeight="1" x14ac:dyDescent="0.25">
      <c r="A355" s="199">
        <v>213</v>
      </c>
      <c r="B355" s="113" t="s">
        <v>1153</v>
      </c>
      <c r="C355" s="61" t="s">
        <v>1113</v>
      </c>
      <c r="D355" s="48">
        <v>500000</v>
      </c>
      <c r="E355" s="91" t="s">
        <v>1154</v>
      </c>
      <c r="F355" s="92" t="s">
        <v>1075</v>
      </c>
      <c r="G355" s="89" t="s">
        <v>1155</v>
      </c>
      <c r="H355" s="91" t="s">
        <v>1156</v>
      </c>
      <c r="I355" s="19"/>
      <c r="J355" s="14"/>
    </row>
    <row r="356" spans="1:10" s="13" customFormat="1" ht="15" customHeight="1" x14ac:dyDescent="0.25">
      <c r="A356" s="200"/>
      <c r="B356" s="113" t="s">
        <v>1157</v>
      </c>
      <c r="C356" s="61" t="s">
        <v>1073</v>
      </c>
      <c r="D356" s="48">
        <v>453000</v>
      </c>
      <c r="E356" s="91" t="s">
        <v>407</v>
      </c>
      <c r="F356" s="92" t="s">
        <v>1075</v>
      </c>
      <c r="G356" s="89"/>
      <c r="H356" s="91"/>
      <c r="I356" s="19"/>
      <c r="J356" s="14"/>
    </row>
    <row r="357" spans="1:10" s="13" customFormat="1" ht="15" customHeight="1" x14ac:dyDescent="0.25">
      <c r="A357" s="199">
        <v>214</v>
      </c>
      <c r="B357" s="195" t="s">
        <v>375</v>
      </c>
      <c r="C357" s="61" t="s">
        <v>1071</v>
      </c>
      <c r="D357" s="48">
        <v>300000</v>
      </c>
      <c r="E357" s="91" t="s">
        <v>1158</v>
      </c>
      <c r="F357" s="92" t="s">
        <v>1075</v>
      </c>
      <c r="G357" s="89" t="s">
        <v>1159</v>
      </c>
      <c r="H357" s="91" t="s">
        <v>1160</v>
      </c>
      <c r="I357" s="19"/>
      <c r="J357" s="14"/>
    </row>
    <row r="358" spans="1:10" s="13" customFormat="1" ht="15" customHeight="1" x14ac:dyDescent="0.25">
      <c r="A358" s="200"/>
      <c r="B358" s="197"/>
      <c r="C358" s="61" t="s">
        <v>1088</v>
      </c>
      <c r="D358" s="48">
        <v>809355</v>
      </c>
      <c r="E358" s="101" t="s">
        <v>1060</v>
      </c>
      <c r="F358" s="92" t="s">
        <v>1075</v>
      </c>
      <c r="G358" s="89"/>
      <c r="H358" s="91"/>
      <c r="I358" s="19"/>
      <c r="J358" s="14"/>
    </row>
    <row r="359" spans="1:10" s="13" customFormat="1" ht="15" customHeight="1" x14ac:dyDescent="0.25">
      <c r="A359" s="111">
        <v>215</v>
      </c>
      <c r="B359" s="113" t="s">
        <v>1139</v>
      </c>
      <c r="C359" s="61" t="s">
        <v>1113</v>
      </c>
      <c r="D359" s="48">
        <v>500000</v>
      </c>
      <c r="E359" s="91" t="s">
        <v>1161</v>
      </c>
      <c r="F359" s="92" t="s">
        <v>1075</v>
      </c>
      <c r="G359" s="89" t="s">
        <v>1162</v>
      </c>
      <c r="H359" s="91" t="s">
        <v>1148</v>
      </c>
      <c r="I359" s="19"/>
      <c r="J359" s="14"/>
    </row>
    <row r="360" spans="1:10" s="13" customFormat="1" ht="15" customHeight="1" x14ac:dyDescent="0.25">
      <c r="A360" s="111">
        <v>216</v>
      </c>
      <c r="B360" s="113" t="s">
        <v>1139</v>
      </c>
      <c r="C360" s="61" t="s">
        <v>1113</v>
      </c>
      <c r="D360" s="48">
        <v>500000</v>
      </c>
      <c r="E360" s="91" t="s">
        <v>1163</v>
      </c>
      <c r="F360" s="92" t="s">
        <v>1075</v>
      </c>
      <c r="G360" s="89" t="s">
        <v>1164</v>
      </c>
      <c r="H360" s="91" t="s">
        <v>1165</v>
      </c>
      <c r="I360" s="19"/>
      <c r="J360" s="14"/>
    </row>
    <row r="361" spans="1:10" s="13" customFormat="1" ht="15" customHeight="1" x14ac:dyDescent="0.25">
      <c r="A361" s="199">
        <v>217</v>
      </c>
      <c r="B361" s="195" t="s">
        <v>375</v>
      </c>
      <c r="C361" s="61" t="s">
        <v>1113</v>
      </c>
      <c r="D361" s="48">
        <v>5000000</v>
      </c>
      <c r="E361" s="91" t="s">
        <v>1166</v>
      </c>
      <c r="F361" s="92" t="s">
        <v>1075</v>
      </c>
      <c r="G361" s="89" t="s">
        <v>1167</v>
      </c>
      <c r="H361" s="91" t="s">
        <v>1168</v>
      </c>
      <c r="I361" s="19"/>
      <c r="J361" s="14"/>
    </row>
    <row r="362" spans="1:10" s="13" customFormat="1" ht="15" customHeight="1" x14ac:dyDescent="0.25">
      <c r="A362" s="211"/>
      <c r="B362" s="197"/>
      <c r="C362" s="61" t="s">
        <v>1071</v>
      </c>
      <c r="D362" s="48">
        <v>5000000</v>
      </c>
      <c r="E362" s="91" t="s">
        <v>1166</v>
      </c>
      <c r="F362" s="92" t="s">
        <v>1075</v>
      </c>
      <c r="G362" s="89"/>
      <c r="H362" s="91"/>
      <c r="I362" s="19"/>
      <c r="J362" s="14"/>
    </row>
    <row r="363" spans="1:10" s="13" customFormat="1" ht="15" customHeight="1" x14ac:dyDescent="0.25">
      <c r="A363" s="211"/>
      <c r="B363" s="113" t="s">
        <v>1169</v>
      </c>
      <c r="C363" s="61" t="s">
        <v>1088</v>
      </c>
      <c r="D363" s="48">
        <v>4171237</v>
      </c>
      <c r="E363" s="100" t="s">
        <v>1060</v>
      </c>
      <c r="F363" s="92" t="s">
        <v>1075</v>
      </c>
      <c r="G363" s="89"/>
      <c r="H363" s="91"/>
      <c r="I363" s="19"/>
      <c r="J363" s="14"/>
    </row>
    <row r="364" spans="1:10" s="13" customFormat="1" ht="15" customHeight="1" x14ac:dyDescent="0.25">
      <c r="A364" s="200"/>
      <c r="B364" s="113" t="s">
        <v>1170</v>
      </c>
      <c r="C364" s="61" t="s">
        <v>1171</v>
      </c>
      <c r="D364" s="48">
        <v>3007030</v>
      </c>
      <c r="E364" s="91" t="s">
        <v>1172</v>
      </c>
      <c r="F364" s="92" t="s">
        <v>1075</v>
      </c>
      <c r="G364" s="89"/>
      <c r="H364" s="91"/>
      <c r="I364" s="19"/>
      <c r="J364" s="14"/>
    </row>
    <row r="365" spans="1:10" s="13" customFormat="1" ht="15" customHeight="1" x14ac:dyDescent="0.25">
      <c r="A365" s="199">
        <v>218</v>
      </c>
      <c r="B365" s="195" t="s">
        <v>1173</v>
      </c>
      <c r="C365" s="61" t="s">
        <v>1113</v>
      </c>
      <c r="D365" s="48">
        <v>2000000</v>
      </c>
      <c r="E365" s="91" t="s">
        <v>1174</v>
      </c>
      <c r="F365" s="92" t="s">
        <v>1075</v>
      </c>
      <c r="G365" s="89" t="s">
        <v>1175</v>
      </c>
      <c r="H365" s="91" t="s">
        <v>1176</v>
      </c>
      <c r="I365" s="19"/>
      <c r="J365" s="14"/>
    </row>
    <row r="366" spans="1:10" s="13" customFormat="1" ht="15" customHeight="1" x14ac:dyDescent="0.25">
      <c r="A366" s="211"/>
      <c r="B366" s="197"/>
      <c r="C366" s="61" t="s">
        <v>1071</v>
      </c>
      <c r="D366" s="48">
        <v>1725000</v>
      </c>
      <c r="E366" s="91" t="s">
        <v>1174</v>
      </c>
      <c r="F366" s="92" t="s">
        <v>1075</v>
      </c>
      <c r="G366" s="89"/>
      <c r="H366" s="91"/>
      <c r="I366" s="19"/>
      <c r="J366" s="14"/>
    </row>
    <row r="367" spans="1:10" s="13" customFormat="1" ht="15" customHeight="1" x14ac:dyDescent="0.25">
      <c r="A367" s="211"/>
      <c r="B367" s="113" t="s">
        <v>1177</v>
      </c>
      <c r="C367" s="61" t="s">
        <v>1088</v>
      </c>
      <c r="D367" s="48">
        <v>1610000</v>
      </c>
      <c r="E367" s="100" t="s">
        <v>1060</v>
      </c>
      <c r="F367" s="92" t="s">
        <v>1075</v>
      </c>
      <c r="G367" s="89"/>
      <c r="H367" s="91"/>
      <c r="I367" s="19"/>
      <c r="J367" s="14"/>
    </row>
    <row r="368" spans="1:10" s="13" customFormat="1" ht="15" customHeight="1" x14ac:dyDescent="0.25">
      <c r="A368" s="200"/>
      <c r="B368" s="113" t="s">
        <v>1178</v>
      </c>
      <c r="C368" s="61" t="s">
        <v>1179</v>
      </c>
      <c r="D368" s="48">
        <v>1511625</v>
      </c>
      <c r="E368" s="91" t="s">
        <v>1174</v>
      </c>
      <c r="F368" s="92" t="s">
        <v>1075</v>
      </c>
      <c r="G368" s="89"/>
      <c r="H368" s="91"/>
      <c r="I368" s="19"/>
      <c r="J368" s="14"/>
    </row>
    <row r="369" spans="1:10" s="13" customFormat="1" ht="15" customHeight="1" x14ac:dyDescent="0.25">
      <c r="A369" s="199">
        <v>219</v>
      </c>
      <c r="B369" s="195" t="s">
        <v>1180</v>
      </c>
      <c r="C369" s="61" t="s">
        <v>1113</v>
      </c>
      <c r="D369" s="48">
        <v>500000</v>
      </c>
      <c r="E369" s="91" t="s">
        <v>1181</v>
      </c>
      <c r="F369" s="92" t="s">
        <v>1075</v>
      </c>
      <c r="G369" s="89" t="s">
        <v>1182</v>
      </c>
      <c r="H369" s="91" t="s">
        <v>1183</v>
      </c>
      <c r="I369" s="19"/>
      <c r="J369" s="14"/>
    </row>
    <row r="370" spans="1:10" s="13" customFormat="1" ht="15" customHeight="1" x14ac:dyDescent="0.25">
      <c r="A370" s="211"/>
      <c r="B370" s="197"/>
      <c r="C370" s="61" t="s">
        <v>1071</v>
      </c>
      <c r="D370" s="48">
        <v>275000</v>
      </c>
      <c r="E370" s="91" t="s">
        <v>1181</v>
      </c>
      <c r="F370" s="92" t="s">
        <v>1075</v>
      </c>
      <c r="G370" s="89"/>
      <c r="H370" s="91"/>
      <c r="I370" s="19"/>
      <c r="J370" s="14"/>
    </row>
    <row r="371" spans="1:10" s="13" customFormat="1" ht="15" customHeight="1" x14ac:dyDescent="0.25">
      <c r="A371" s="211"/>
      <c r="B371" s="113" t="s">
        <v>1184</v>
      </c>
      <c r="C371" s="61" t="s">
        <v>1088</v>
      </c>
      <c r="D371" s="48">
        <v>370606</v>
      </c>
      <c r="E371" s="100" t="s">
        <v>1060</v>
      </c>
      <c r="F371" s="92" t="s">
        <v>1075</v>
      </c>
      <c r="G371" s="89"/>
      <c r="H371" s="91"/>
      <c r="I371" s="19"/>
      <c r="J371" s="14"/>
    </row>
    <row r="372" spans="1:10" s="13" customFormat="1" ht="15" customHeight="1" x14ac:dyDescent="0.25">
      <c r="A372" s="200"/>
      <c r="B372" s="113" t="s">
        <v>1184</v>
      </c>
      <c r="C372" s="61" t="s">
        <v>1073</v>
      </c>
      <c r="D372" s="48">
        <v>1450000</v>
      </c>
      <c r="E372" s="100" t="s">
        <v>1060</v>
      </c>
      <c r="F372" s="92" t="s">
        <v>1075</v>
      </c>
      <c r="G372" s="89"/>
      <c r="H372" s="91"/>
      <c r="I372" s="19"/>
      <c r="J372" s="14"/>
    </row>
    <row r="373" spans="1:10" s="13" customFormat="1" ht="15" customHeight="1" x14ac:dyDescent="0.25">
      <c r="A373" s="199">
        <v>220</v>
      </c>
      <c r="B373" s="195" t="s">
        <v>1139</v>
      </c>
      <c r="C373" s="61" t="s">
        <v>1113</v>
      </c>
      <c r="D373" s="48">
        <v>50000</v>
      </c>
      <c r="E373" s="91" t="s">
        <v>1185</v>
      </c>
      <c r="F373" s="92" t="s">
        <v>1075</v>
      </c>
      <c r="G373" s="89" t="s">
        <v>1186</v>
      </c>
      <c r="H373" s="91" t="s">
        <v>1187</v>
      </c>
      <c r="I373" s="19"/>
      <c r="J373" s="14"/>
    </row>
    <row r="374" spans="1:10" s="13" customFormat="1" ht="15" customHeight="1" x14ac:dyDescent="0.25">
      <c r="A374" s="200"/>
      <c r="B374" s="197"/>
      <c r="C374" s="61" t="s">
        <v>1071</v>
      </c>
      <c r="D374" s="48">
        <v>40000</v>
      </c>
      <c r="E374" s="91" t="s">
        <v>1185</v>
      </c>
      <c r="F374" s="92" t="s">
        <v>1075</v>
      </c>
      <c r="G374" s="89"/>
      <c r="H374" s="91"/>
      <c r="I374" s="19"/>
      <c r="J374" s="14"/>
    </row>
    <row r="375" spans="1:10" s="13" customFormat="1" ht="15" customHeight="1" x14ac:dyDescent="0.25">
      <c r="A375" s="199">
        <v>221</v>
      </c>
      <c r="B375" s="113" t="s">
        <v>1180</v>
      </c>
      <c r="C375" s="61" t="s">
        <v>1071</v>
      </c>
      <c r="D375" s="48">
        <v>150000</v>
      </c>
      <c r="E375" s="91" t="s">
        <v>1189</v>
      </c>
      <c r="F375" s="92" t="s">
        <v>1075</v>
      </c>
      <c r="G375" s="89" t="s">
        <v>1190</v>
      </c>
      <c r="H375" s="91" t="s">
        <v>1191</v>
      </c>
      <c r="I375" s="19"/>
      <c r="J375" s="14"/>
    </row>
    <row r="376" spans="1:10" s="13" customFormat="1" ht="15" customHeight="1" x14ac:dyDescent="0.25">
      <c r="A376" s="200"/>
      <c r="B376" s="113" t="s">
        <v>1192</v>
      </c>
      <c r="C376" s="61" t="s">
        <v>1179</v>
      </c>
      <c r="D376" s="48">
        <v>427500</v>
      </c>
      <c r="E376" s="91" t="s">
        <v>1189</v>
      </c>
      <c r="F376" s="92" t="s">
        <v>1075</v>
      </c>
      <c r="G376" s="89"/>
      <c r="H376" s="91"/>
      <c r="I376" s="19"/>
      <c r="J376" s="14"/>
    </row>
    <row r="377" spans="1:10" s="13" customFormat="1" ht="15" customHeight="1" x14ac:dyDescent="0.25">
      <c r="A377" s="111">
        <v>222</v>
      </c>
      <c r="B377" s="113" t="s">
        <v>1180</v>
      </c>
      <c r="C377" s="61" t="s">
        <v>1113</v>
      </c>
      <c r="D377" s="48">
        <v>500000</v>
      </c>
      <c r="E377" s="91" t="s">
        <v>1193</v>
      </c>
      <c r="F377" s="92" t="s">
        <v>1075</v>
      </c>
      <c r="G377" s="89" t="s">
        <v>1194</v>
      </c>
      <c r="H377" s="91" t="s">
        <v>1183</v>
      </c>
      <c r="I377" s="19"/>
      <c r="J377" s="14"/>
    </row>
    <row r="378" spans="1:10" s="13" customFormat="1" ht="15" customHeight="1" x14ac:dyDescent="0.25">
      <c r="A378" s="199">
        <v>223</v>
      </c>
      <c r="B378" s="113" t="s">
        <v>1195</v>
      </c>
      <c r="C378" s="61" t="s">
        <v>1113</v>
      </c>
      <c r="D378" s="48">
        <v>1000000</v>
      </c>
      <c r="E378" s="91" t="s">
        <v>1196</v>
      </c>
      <c r="F378" s="92" t="s">
        <v>1075</v>
      </c>
      <c r="G378" s="89" t="s">
        <v>1197</v>
      </c>
      <c r="H378" s="91" t="s">
        <v>1198</v>
      </c>
      <c r="I378" s="19"/>
      <c r="J378" s="14"/>
    </row>
    <row r="379" spans="1:10" s="13" customFormat="1" ht="15" customHeight="1" x14ac:dyDescent="0.25">
      <c r="A379" s="211"/>
      <c r="B379" s="113" t="s">
        <v>1199</v>
      </c>
      <c r="C379" s="61" t="s">
        <v>1088</v>
      </c>
      <c r="D379" s="48">
        <v>422629</v>
      </c>
      <c r="E379" s="100" t="s">
        <v>1060</v>
      </c>
      <c r="F379" s="92" t="s">
        <v>1075</v>
      </c>
      <c r="G379" s="89"/>
      <c r="H379" s="91"/>
      <c r="I379" s="19"/>
      <c r="J379" s="14"/>
    </row>
    <row r="380" spans="1:10" s="13" customFormat="1" ht="15" customHeight="1" x14ac:dyDescent="0.25">
      <c r="A380" s="200"/>
      <c r="B380" s="113" t="s">
        <v>1200</v>
      </c>
      <c r="C380" s="61" t="s">
        <v>1179</v>
      </c>
      <c r="D380" s="48">
        <v>764401</v>
      </c>
      <c r="E380" s="91" t="s">
        <v>1196</v>
      </c>
      <c r="F380" s="92" t="s">
        <v>1075</v>
      </c>
      <c r="G380" s="89"/>
      <c r="H380" s="91"/>
      <c r="I380" s="19"/>
      <c r="J380" s="14"/>
    </row>
    <row r="381" spans="1:10" s="13" customFormat="1" ht="15" customHeight="1" x14ac:dyDescent="0.25">
      <c r="A381" s="199">
        <v>224</v>
      </c>
      <c r="B381" s="113" t="s">
        <v>1180</v>
      </c>
      <c r="C381" s="61" t="s">
        <v>1113</v>
      </c>
      <c r="D381" s="48">
        <v>2500000</v>
      </c>
      <c r="E381" s="91" t="s">
        <v>1201</v>
      </c>
      <c r="F381" s="92" t="s">
        <v>1075</v>
      </c>
      <c r="G381" s="89" t="s">
        <v>1202</v>
      </c>
      <c r="H381" s="91" t="s">
        <v>1203</v>
      </c>
      <c r="I381" s="19"/>
      <c r="J381" s="14"/>
    </row>
    <row r="382" spans="1:10" s="13" customFormat="1" ht="15" customHeight="1" x14ac:dyDescent="0.25">
      <c r="A382" s="211"/>
      <c r="B382" s="113" t="s">
        <v>1204</v>
      </c>
      <c r="C382" s="61" t="s">
        <v>1088</v>
      </c>
      <c r="D382" s="48">
        <v>1762000</v>
      </c>
      <c r="E382" s="100" t="s">
        <v>1060</v>
      </c>
      <c r="F382" s="92" t="s">
        <v>1075</v>
      </c>
      <c r="G382" s="89"/>
      <c r="H382" s="91"/>
      <c r="I382" s="19"/>
      <c r="J382" s="14"/>
    </row>
    <row r="383" spans="1:10" s="13" customFormat="1" ht="15" customHeight="1" x14ac:dyDescent="0.25">
      <c r="A383" s="200"/>
      <c r="B383" s="113" t="s">
        <v>1205</v>
      </c>
      <c r="C383" s="61" t="s">
        <v>1179</v>
      </c>
      <c r="D383" s="48">
        <v>1128454</v>
      </c>
      <c r="E383" s="91" t="s">
        <v>1201</v>
      </c>
      <c r="F383" s="92" t="s">
        <v>1075</v>
      </c>
      <c r="G383" s="89"/>
      <c r="H383" s="91"/>
      <c r="I383" s="19"/>
      <c r="J383" s="14"/>
    </row>
    <row r="384" spans="1:10" s="13" customFormat="1" ht="15" customHeight="1" x14ac:dyDescent="0.25">
      <c r="A384" s="199">
        <v>225</v>
      </c>
      <c r="B384" s="195" t="s">
        <v>1180</v>
      </c>
      <c r="C384" s="61" t="s">
        <v>1113</v>
      </c>
      <c r="D384" s="48">
        <v>4000000</v>
      </c>
      <c r="E384" s="91" t="s">
        <v>1206</v>
      </c>
      <c r="F384" s="92" t="s">
        <v>1075</v>
      </c>
      <c r="G384" s="89" t="s">
        <v>1207</v>
      </c>
      <c r="H384" s="91" t="s">
        <v>1183</v>
      </c>
      <c r="I384" s="19"/>
      <c r="J384" s="14"/>
    </row>
    <row r="385" spans="1:10" s="13" customFormat="1" ht="15" customHeight="1" x14ac:dyDescent="0.25">
      <c r="A385" s="211"/>
      <c r="B385" s="197"/>
      <c r="C385" s="61" t="s">
        <v>1071</v>
      </c>
      <c r="D385" s="48">
        <v>3600000</v>
      </c>
      <c r="E385" s="91" t="s">
        <v>1206</v>
      </c>
      <c r="F385" s="92" t="s">
        <v>1075</v>
      </c>
      <c r="G385" s="89"/>
      <c r="H385" s="91"/>
      <c r="I385" s="19"/>
      <c r="J385" s="14"/>
    </row>
    <row r="386" spans="1:10" s="13" customFormat="1" ht="15" customHeight="1" x14ac:dyDescent="0.25">
      <c r="A386" s="211"/>
      <c r="B386" s="113" t="s">
        <v>1208</v>
      </c>
      <c r="C386" s="61" t="s">
        <v>1088</v>
      </c>
      <c r="D386" s="48">
        <v>9840000</v>
      </c>
      <c r="E386" s="91" t="s">
        <v>1209</v>
      </c>
      <c r="F386" s="92" t="s">
        <v>1075</v>
      </c>
      <c r="G386" s="89"/>
      <c r="H386" s="91"/>
      <c r="I386" s="19"/>
      <c r="J386" s="14"/>
    </row>
    <row r="387" spans="1:10" s="13" customFormat="1" ht="15" customHeight="1" x14ac:dyDescent="0.25">
      <c r="A387" s="200"/>
      <c r="B387" s="113" t="s">
        <v>1208</v>
      </c>
      <c r="C387" s="61" t="s">
        <v>1073</v>
      </c>
      <c r="D387" s="48">
        <v>15860000</v>
      </c>
      <c r="E387" s="100" t="s">
        <v>1060</v>
      </c>
      <c r="F387" s="92" t="s">
        <v>1075</v>
      </c>
      <c r="G387" s="89"/>
      <c r="H387" s="91"/>
      <c r="I387" s="19"/>
      <c r="J387" s="14"/>
    </row>
    <row r="388" spans="1:10" s="13" customFormat="1" ht="15" customHeight="1" x14ac:dyDescent="0.25">
      <c r="A388" s="199">
        <v>226</v>
      </c>
      <c r="B388" s="113" t="s">
        <v>1210</v>
      </c>
      <c r="C388" s="61" t="s">
        <v>1113</v>
      </c>
      <c r="D388" s="48">
        <v>1000000</v>
      </c>
      <c r="E388" s="91" t="s">
        <v>1211</v>
      </c>
      <c r="F388" s="92" t="s">
        <v>1075</v>
      </c>
      <c r="G388" s="89" t="s">
        <v>1212</v>
      </c>
      <c r="H388" s="91" t="s">
        <v>1213</v>
      </c>
      <c r="I388" s="19"/>
      <c r="J388" s="14"/>
    </row>
    <row r="389" spans="1:10" s="13" customFormat="1" ht="15" customHeight="1" x14ac:dyDescent="0.25">
      <c r="A389" s="200"/>
      <c r="B389" s="113" t="s">
        <v>1214</v>
      </c>
      <c r="C389" s="61" t="s">
        <v>1179</v>
      </c>
      <c r="D389" s="48">
        <v>337050</v>
      </c>
      <c r="E389" s="91" t="s">
        <v>1211</v>
      </c>
      <c r="F389" s="92" t="s">
        <v>1075</v>
      </c>
      <c r="G389" s="89"/>
      <c r="H389" s="91"/>
      <c r="I389" s="19"/>
      <c r="J389" s="14"/>
    </row>
    <row r="390" spans="1:10" s="13" customFormat="1" ht="15" customHeight="1" x14ac:dyDescent="0.25">
      <c r="A390" s="199">
        <v>227</v>
      </c>
      <c r="B390" s="195" t="s">
        <v>1180</v>
      </c>
      <c r="C390" s="61" t="s">
        <v>1113</v>
      </c>
      <c r="D390" s="48">
        <v>500000</v>
      </c>
      <c r="E390" s="91" t="s">
        <v>1215</v>
      </c>
      <c r="F390" s="92" t="s">
        <v>1075</v>
      </c>
      <c r="G390" s="89" t="s">
        <v>1216</v>
      </c>
      <c r="H390" s="91" t="s">
        <v>1188</v>
      </c>
      <c r="I390" s="19"/>
      <c r="J390" s="14"/>
    </row>
    <row r="391" spans="1:10" s="13" customFormat="1" ht="15" customHeight="1" x14ac:dyDescent="0.25">
      <c r="A391" s="211"/>
      <c r="B391" s="197"/>
      <c r="C391" s="61" t="s">
        <v>1071</v>
      </c>
      <c r="D391" s="48">
        <v>350000</v>
      </c>
      <c r="E391" s="91" t="s">
        <v>1215</v>
      </c>
      <c r="F391" s="92" t="s">
        <v>1075</v>
      </c>
      <c r="G391" s="89"/>
      <c r="H391" s="91"/>
      <c r="I391" s="19"/>
      <c r="J391" s="14"/>
    </row>
    <row r="392" spans="1:10" s="13" customFormat="1" ht="15" customHeight="1" x14ac:dyDescent="0.25">
      <c r="A392" s="200"/>
      <c r="B392" s="113" t="s">
        <v>1184</v>
      </c>
      <c r="C392" s="61" t="s">
        <v>1088</v>
      </c>
      <c r="D392" s="48">
        <v>682400</v>
      </c>
      <c r="E392" s="100" t="s">
        <v>1060</v>
      </c>
      <c r="F392" s="92" t="s">
        <v>1075</v>
      </c>
      <c r="G392" s="89"/>
      <c r="H392" s="91"/>
      <c r="I392" s="19"/>
      <c r="J392" s="14"/>
    </row>
    <row r="393" spans="1:10" s="13" customFormat="1" ht="15" customHeight="1" x14ac:dyDescent="0.25">
      <c r="A393" s="199">
        <v>228</v>
      </c>
      <c r="B393" s="113" t="s">
        <v>1180</v>
      </c>
      <c r="C393" s="61" t="s">
        <v>1113</v>
      </c>
      <c r="D393" s="48">
        <v>2500000</v>
      </c>
      <c r="E393" s="91" t="s">
        <v>1217</v>
      </c>
      <c r="F393" s="92" t="s">
        <v>1075</v>
      </c>
      <c r="G393" s="89" t="s">
        <v>1218</v>
      </c>
      <c r="H393" s="91" t="s">
        <v>1219</v>
      </c>
      <c r="I393" s="19"/>
      <c r="J393" s="14"/>
    </row>
    <row r="394" spans="1:10" s="13" customFormat="1" ht="15" customHeight="1" x14ac:dyDescent="0.25">
      <c r="A394" s="200"/>
      <c r="B394" s="113" t="s">
        <v>1220</v>
      </c>
      <c r="C394" s="61" t="s">
        <v>1088</v>
      </c>
      <c r="D394" s="48">
        <v>3087800</v>
      </c>
      <c r="E394" s="100" t="s">
        <v>1060</v>
      </c>
      <c r="F394" s="92" t="s">
        <v>1075</v>
      </c>
      <c r="G394" s="89"/>
      <c r="H394" s="91"/>
      <c r="I394" s="19"/>
      <c r="J394" s="14"/>
    </row>
    <row r="395" spans="1:10" s="13" customFormat="1" ht="15" customHeight="1" x14ac:dyDescent="0.25">
      <c r="A395" s="199">
        <v>229</v>
      </c>
      <c r="B395" s="113" t="s">
        <v>1221</v>
      </c>
      <c r="C395" s="61" t="s">
        <v>1113</v>
      </c>
      <c r="D395" s="48">
        <v>1000000</v>
      </c>
      <c r="E395" s="91" t="s">
        <v>1222</v>
      </c>
      <c r="F395" s="92" t="s">
        <v>1075</v>
      </c>
      <c r="G395" s="89" t="s">
        <v>1223</v>
      </c>
      <c r="H395" s="91" t="s">
        <v>1224</v>
      </c>
      <c r="I395" s="19"/>
      <c r="J395" s="14"/>
    </row>
    <row r="396" spans="1:10" s="13" customFormat="1" ht="15" customHeight="1" x14ac:dyDescent="0.25">
      <c r="A396" s="211"/>
      <c r="B396" s="113" t="s">
        <v>1221</v>
      </c>
      <c r="C396" s="61" t="s">
        <v>1071</v>
      </c>
      <c r="D396" s="48">
        <v>650000</v>
      </c>
      <c r="E396" s="91" t="s">
        <v>1222</v>
      </c>
      <c r="F396" s="92" t="s">
        <v>1075</v>
      </c>
      <c r="G396" s="89"/>
      <c r="H396" s="91"/>
      <c r="I396" s="19"/>
      <c r="J396" s="14"/>
    </row>
    <row r="397" spans="1:10" s="13" customFormat="1" ht="15" customHeight="1" x14ac:dyDescent="0.25">
      <c r="A397" s="200"/>
      <c r="B397" s="113" t="s">
        <v>1221</v>
      </c>
      <c r="C397" s="61" t="s">
        <v>1073</v>
      </c>
      <c r="D397" s="48">
        <v>1313407</v>
      </c>
      <c r="E397" s="91" t="s">
        <v>1222</v>
      </c>
      <c r="F397" s="92" t="s">
        <v>1075</v>
      </c>
      <c r="G397" s="89"/>
      <c r="H397" s="91"/>
      <c r="I397" s="19"/>
      <c r="J397" s="14"/>
    </row>
    <row r="398" spans="1:10" s="13" customFormat="1" ht="15" customHeight="1" x14ac:dyDescent="0.25">
      <c r="A398" s="199">
        <v>230</v>
      </c>
      <c r="B398" s="113" t="s">
        <v>1221</v>
      </c>
      <c r="C398" s="61" t="s">
        <v>1113</v>
      </c>
      <c r="D398" s="48">
        <v>1000000</v>
      </c>
      <c r="E398" s="91" t="s">
        <v>1225</v>
      </c>
      <c r="F398" s="92" t="s">
        <v>1075</v>
      </c>
      <c r="G398" s="89" t="s">
        <v>1226</v>
      </c>
      <c r="H398" s="91" t="s">
        <v>1227</v>
      </c>
      <c r="I398" s="19"/>
      <c r="J398" s="14"/>
    </row>
    <row r="399" spans="1:10" s="13" customFormat="1" ht="15" customHeight="1" x14ac:dyDescent="0.25">
      <c r="A399" s="211"/>
      <c r="B399" s="113" t="s">
        <v>1221</v>
      </c>
      <c r="C399" s="61" t="s">
        <v>1071</v>
      </c>
      <c r="D399" s="48">
        <v>600000</v>
      </c>
      <c r="E399" s="91" t="s">
        <v>1225</v>
      </c>
      <c r="F399" s="92" t="s">
        <v>1075</v>
      </c>
      <c r="G399" s="89"/>
      <c r="H399" s="91"/>
      <c r="I399" s="19"/>
      <c r="J399" s="14"/>
    </row>
    <row r="400" spans="1:10" s="13" customFormat="1" ht="15" customHeight="1" x14ac:dyDescent="0.25">
      <c r="A400" s="200"/>
      <c r="B400" s="113" t="s">
        <v>1221</v>
      </c>
      <c r="C400" s="61" t="s">
        <v>1073</v>
      </c>
      <c r="D400" s="48">
        <v>1171377</v>
      </c>
      <c r="E400" s="91" t="s">
        <v>1225</v>
      </c>
      <c r="F400" s="92" t="s">
        <v>1075</v>
      </c>
      <c r="G400" s="89"/>
      <c r="H400" s="91"/>
      <c r="I400" s="19"/>
      <c r="J400" s="14"/>
    </row>
    <row r="401" spans="1:10" s="13" customFormat="1" ht="15" customHeight="1" x14ac:dyDescent="0.25">
      <c r="A401" s="199">
        <v>231</v>
      </c>
      <c r="B401" s="113" t="s">
        <v>1228</v>
      </c>
      <c r="C401" s="61" t="s">
        <v>1113</v>
      </c>
      <c r="D401" s="48">
        <v>500000</v>
      </c>
      <c r="E401" s="91" t="s">
        <v>1229</v>
      </c>
      <c r="F401" s="92" t="s">
        <v>1075</v>
      </c>
      <c r="G401" s="89" t="s">
        <v>1230</v>
      </c>
      <c r="H401" s="91" t="s">
        <v>1231</v>
      </c>
      <c r="I401" s="19"/>
      <c r="J401" s="14"/>
    </row>
    <row r="402" spans="1:10" s="13" customFormat="1" ht="15" customHeight="1" x14ac:dyDescent="0.25">
      <c r="A402" s="200"/>
      <c r="B402" s="113" t="s">
        <v>1232</v>
      </c>
      <c r="C402" s="61" t="s">
        <v>1179</v>
      </c>
      <c r="D402" s="48">
        <v>237000</v>
      </c>
      <c r="E402" s="91" t="s">
        <v>1229</v>
      </c>
      <c r="F402" s="92" t="s">
        <v>1075</v>
      </c>
      <c r="G402" s="89"/>
      <c r="H402" s="91"/>
      <c r="I402" s="19"/>
      <c r="J402" s="14"/>
    </row>
    <row r="403" spans="1:10" s="13" customFormat="1" ht="15" customHeight="1" x14ac:dyDescent="0.25">
      <c r="A403" s="199">
        <v>232</v>
      </c>
      <c r="B403" s="113" t="s">
        <v>1221</v>
      </c>
      <c r="C403" s="61" t="s">
        <v>1113</v>
      </c>
      <c r="D403" s="48">
        <v>1000000</v>
      </c>
      <c r="E403" s="91" t="s">
        <v>1233</v>
      </c>
      <c r="F403" s="92" t="s">
        <v>1075</v>
      </c>
      <c r="G403" s="89" t="s">
        <v>1234</v>
      </c>
      <c r="H403" s="91" t="s">
        <v>1235</v>
      </c>
      <c r="I403" s="19"/>
      <c r="J403" s="14"/>
    </row>
    <row r="404" spans="1:10" s="13" customFormat="1" ht="15" customHeight="1" x14ac:dyDescent="0.25">
      <c r="A404" s="200"/>
      <c r="B404" s="113" t="s">
        <v>1221</v>
      </c>
      <c r="C404" s="61" t="s">
        <v>1088</v>
      </c>
      <c r="D404" s="48">
        <v>2490000</v>
      </c>
      <c r="E404" s="91" t="s">
        <v>1233</v>
      </c>
      <c r="F404" s="92" t="s">
        <v>1075</v>
      </c>
      <c r="G404" s="89"/>
      <c r="H404" s="91"/>
      <c r="I404" s="19"/>
      <c r="J404" s="14"/>
    </row>
    <row r="405" spans="1:10" s="13" customFormat="1" ht="15" customHeight="1" x14ac:dyDescent="0.25">
      <c r="A405" s="111">
        <v>233</v>
      </c>
      <c r="B405" s="113" t="s">
        <v>1236</v>
      </c>
      <c r="C405" s="61" t="s">
        <v>1071</v>
      </c>
      <c r="D405" s="48">
        <v>200000</v>
      </c>
      <c r="E405" s="91" t="s">
        <v>1237</v>
      </c>
      <c r="F405" s="92" t="s">
        <v>1075</v>
      </c>
      <c r="G405" s="89" t="s">
        <v>1238</v>
      </c>
      <c r="H405" s="91" t="s">
        <v>1239</v>
      </c>
      <c r="I405" s="19"/>
      <c r="J405" s="14"/>
    </row>
    <row r="406" spans="1:10" s="13" customFormat="1" ht="15" customHeight="1" x14ac:dyDescent="0.25">
      <c r="A406" s="199">
        <v>234</v>
      </c>
      <c r="B406" s="113" t="s">
        <v>1240</v>
      </c>
      <c r="C406" s="61" t="s">
        <v>1113</v>
      </c>
      <c r="D406" s="48">
        <v>100000</v>
      </c>
      <c r="E406" s="91" t="s">
        <v>1241</v>
      </c>
      <c r="F406" s="92" t="s">
        <v>1075</v>
      </c>
      <c r="G406" s="89" t="s">
        <v>1242</v>
      </c>
      <c r="H406" s="91" t="s">
        <v>1243</v>
      </c>
      <c r="I406" s="19"/>
      <c r="J406" s="14"/>
    </row>
    <row r="407" spans="1:10" s="13" customFormat="1" ht="15" customHeight="1" x14ac:dyDescent="0.25">
      <c r="A407" s="200"/>
      <c r="B407" s="113" t="s">
        <v>1240</v>
      </c>
      <c r="C407" s="61" t="s">
        <v>1113</v>
      </c>
      <c r="D407" s="48">
        <v>100000</v>
      </c>
      <c r="E407" s="91" t="s">
        <v>1241</v>
      </c>
      <c r="F407" s="92" t="s">
        <v>1075</v>
      </c>
      <c r="G407" s="89"/>
      <c r="H407" s="91"/>
      <c r="I407" s="19"/>
      <c r="J407" s="14"/>
    </row>
    <row r="408" spans="1:10" s="13" customFormat="1" ht="15" customHeight="1" x14ac:dyDescent="0.25">
      <c r="A408" s="199">
        <v>235</v>
      </c>
      <c r="B408" s="113" t="s">
        <v>1221</v>
      </c>
      <c r="C408" s="61" t="s">
        <v>1113</v>
      </c>
      <c r="D408" s="48">
        <v>100000</v>
      </c>
      <c r="E408" s="91" t="s">
        <v>1244</v>
      </c>
      <c r="F408" s="92" t="s">
        <v>1075</v>
      </c>
      <c r="G408" s="89" t="s">
        <v>1245</v>
      </c>
      <c r="H408" s="91" t="s">
        <v>1246</v>
      </c>
      <c r="I408" s="19"/>
      <c r="J408" s="14"/>
    </row>
    <row r="409" spans="1:10" s="13" customFormat="1" ht="15" customHeight="1" x14ac:dyDescent="0.25">
      <c r="A409" s="211"/>
      <c r="B409" s="113" t="s">
        <v>1221</v>
      </c>
      <c r="C409" s="61" t="s">
        <v>1113</v>
      </c>
      <c r="D409" s="48">
        <v>100000</v>
      </c>
      <c r="E409" s="91" t="s">
        <v>1244</v>
      </c>
      <c r="F409" s="92" t="s">
        <v>1075</v>
      </c>
      <c r="G409" s="89"/>
      <c r="H409" s="91"/>
      <c r="I409" s="19"/>
      <c r="J409" s="14"/>
    </row>
    <row r="410" spans="1:10" s="13" customFormat="1" ht="15" customHeight="1" x14ac:dyDescent="0.25">
      <c r="A410" s="200"/>
      <c r="B410" s="113" t="s">
        <v>1221</v>
      </c>
      <c r="C410" s="61" t="s">
        <v>1071</v>
      </c>
      <c r="D410" s="48">
        <v>200000</v>
      </c>
      <c r="E410" s="91" t="s">
        <v>1244</v>
      </c>
      <c r="F410" s="92" t="s">
        <v>1075</v>
      </c>
      <c r="G410" s="89"/>
      <c r="H410" s="91"/>
      <c r="I410" s="19"/>
      <c r="J410" s="14"/>
    </row>
    <row r="411" spans="1:10" s="13" customFormat="1" ht="15" customHeight="1" x14ac:dyDescent="0.25">
      <c r="A411" s="199">
        <v>236</v>
      </c>
      <c r="B411" s="195" t="s">
        <v>1247</v>
      </c>
      <c r="C411" s="61" t="s">
        <v>1113</v>
      </c>
      <c r="D411" s="48">
        <v>100000</v>
      </c>
      <c r="E411" s="91" t="s">
        <v>1248</v>
      </c>
      <c r="F411" s="92" t="s">
        <v>1075</v>
      </c>
      <c r="G411" s="89" t="s">
        <v>1249</v>
      </c>
      <c r="H411" s="91" t="s">
        <v>1250</v>
      </c>
      <c r="I411" s="19"/>
      <c r="J411" s="14"/>
    </row>
    <row r="412" spans="1:10" s="13" customFormat="1" ht="15" customHeight="1" x14ac:dyDescent="0.25">
      <c r="A412" s="200"/>
      <c r="B412" s="197"/>
      <c r="C412" s="61" t="s">
        <v>1113</v>
      </c>
      <c r="D412" s="48">
        <v>100000</v>
      </c>
      <c r="E412" s="91" t="s">
        <v>1248</v>
      </c>
      <c r="F412" s="92" t="s">
        <v>1075</v>
      </c>
      <c r="G412" s="89"/>
      <c r="H412" s="91"/>
      <c r="I412" s="19"/>
      <c r="J412" s="14"/>
    </row>
    <row r="413" spans="1:10" s="13" customFormat="1" ht="15" customHeight="1" x14ac:dyDescent="0.25">
      <c r="A413" s="199">
        <v>237</v>
      </c>
      <c r="B413" s="113" t="s">
        <v>1221</v>
      </c>
      <c r="C413" s="61" t="s">
        <v>1113</v>
      </c>
      <c r="D413" s="48">
        <v>1000000</v>
      </c>
      <c r="E413" s="91" t="s">
        <v>1251</v>
      </c>
      <c r="F413" s="92" t="s">
        <v>1075</v>
      </c>
      <c r="G413" s="89" t="s">
        <v>1252</v>
      </c>
      <c r="H413" s="91" t="s">
        <v>1253</v>
      </c>
      <c r="I413" s="19"/>
      <c r="J413" s="14"/>
    </row>
    <row r="414" spans="1:10" s="13" customFormat="1" ht="15" customHeight="1" x14ac:dyDescent="0.25">
      <c r="A414" s="211"/>
      <c r="B414" s="113" t="s">
        <v>1221</v>
      </c>
      <c r="C414" s="61" t="s">
        <v>1113</v>
      </c>
      <c r="D414" s="48">
        <v>1000000</v>
      </c>
      <c r="E414" s="91" t="s">
        <v>1251</v>
      </c>
      <c r="F414" s="92" t="s">
        <v>1075</v>
      </c>
      <c r="G414" s="89"/>
      <c r="H414" s="91"/>
      <c r="I414" s="19"/>
      <c r="J414" s="14"/>
    </row>
    <row r="415" spans="1:10" s="13" customFormat="1" ht="15" customHeight="1" x14ac:dyDescent="0.25">
      <c r="A415" s="200"/>
      <c r="B415" s="113" t="s">
        <v>1221</v>
      </c>
      <c r="C415" s="61" t="s">
        <v>1088</v>
      </c>
      <c r="D415" s="48">
        <v>2002288</v>
      </c>
      <c r="E415" s="91" t="s">
        <v>1251</v>
      </c>
      <c r="F415" s="92" t="s">
        <v>1075</v>
      </c>
      <c r="G415" s="89"/>
      <c r="H415" s="91"/>
      <c r="I415" s="19"/>
      <c r="J415" s="14"/>
    </row>
    <row r="416" spans="1:10" s="13" customFormat="1" ht="15" customHeight="1" x14ac:dyDescent="0.25">
      <c r="A416" s="199">
        <v>238</v>
      </c>
      <c r="B416" s="113" t="s">
        <v>1236</v>
      </c>
      <c r="C416" s="61" t="s">
        <v>1113</v>
      </c>
      <c r="D416" s="48">
        <v>50000</v>
      </c>
      <c r="E416" s="91" t="s">
        <v>1254</v>
      </c>
      <c r="F416" s="92" t="s">
        <v>1075</v>
      </c>
      <c r="G416" s="89" t="s">
        <v>1255</v>
      </c>
      <c r="H416" s="91" t="s">
        <v>1256</v>
      </c>
      <c r="I416" s="19"/>
      <c r="J416" s="14"/>
    </row>
    <row r="417" spans="1:20" s="13" customFormat="1" ht="15" customHeight="1" x14ac:dyDescent="0.25">
      <c r="A417" s="200"/>
      <c r="B417" s="113" t="s">
        <v>1236</v>
      </c>
      <c r="C417" s="61" t="s">
        <v>1071</v>
      </c>
      <c r="D417" s="48">
        <v>50000</v>
      </c>
      <c r="E417" s="91" t="s">
        <v>1254</v>
      </c>
      <c r="F417" s="92" t="s">
        <v>1075</v>
      </c>
      <c r="G417" s="89"/>
      <c r="H417" s="91"/>
      <c r="I417" s="19"/>
      <c r="J417" s="14"/>
    </row>
    <row r="418" spans="1:20" s="13" customFormat="1" ht="15" customHeight="1" x14ac:dyDescent="0.25">
      <c r="A418" s="199">
        <v>239</v>
      </c>
      <c r="B418" s="195" t="s">
        <v>1236</v>
      </c>
      <c r="C418" s="61" t="s">
        <v>1113</v>
      </c>
      <c r="D418" s="48">
        <v>100000</v>
      </c>
      <c r="E418" s="91" t="s">
        <v>1257</v>
      </c>
      <c r="F418" s="92" t="s">
        <v>1075</v>
      </c>
      <c r="G418" s="89" t="s">
        <v>1258</v>
      </c>
      <c r="H418" s="91" t="s">
        <v>1259</v>
      </c>
      <c r="I418" s="19"/>
      <c r="J418" s="14"/>
    </row>
    <row r="419" spans="1:20" s="13" customFormat="1" ht="15" customHeight="1" x14ac:dyDescent="0.25">
      <c r="A419" s="200"/>
      <c r="B419" s="197"/>
      <c r="C419" s="61" t="s">
        <v>1113</v>
      </c>
      <c r="D419" s="48">
        <v>50000</v>
      </c>
      <c r="E419" s="91" t="s">
        <v>1257</v>
      </c>
      <c r="F419" s="92" t="s">
        <v>1075</v>
      </c>
      <c r="G419" s="89"/>
      <c r="H419" s="91"/>
      <c r="I419" s="19"/>
      <c r="J419" s="14"/>
    </row>
    <row r="420" spans="1:20" s="13" customFormat="1" ht="15" customHeight="1" x14ac:dyDescent="0.25">
      <c r="A420" s="199">
        <v>240</v>
      </c>
      <c r="B420" s="195" t="s">
        <v>1221</v>
      </c>
      <c r="C420" s="61" t="s">
        <v>1113</v>
      </c>
      <c r="D420" s="48">
        <v>100000</v>
      </c>
      <c r="E420" s="91" t="s">
        <v>1260</v>
      </c>
      <c r="F420" s="92" t="s">
        <v>1075</v>
      </c>
      <c r="G420" s="89" t="s">
        <v>1261</v>
      </c>
      <c r="H420" s="91" t="s">
        <v>1235</v>
      </c>
      <c r="I420" s="19"/>
      <c r="J420" s="14"/>
    </row>
    <row r="421" spans="1:20" s="13" customFormat="1" ht="15" customHeight="1" x14ac:dyDescent="0.25">
      <c r="A421" s="211"/>
      <c r="B421" s="196"/>
      <c r="C421" s="61" t="s">
        <v>1113</v>
      </c>
      <c r="D421" s="48">
        <v>100000</v>
      </c>
      <c r="E421" s="91" t="s">
        <v>1260</v>
      </c>
      <c r="F421" s="92" t="s">
        <v>1075</v>
      </c>
      <c r="G421" s="89"/>
      <c r="H421" s="91"/>
      <c r="I421" s="19"/>
      <c r="J421" s="14"/>
    </row>
    <row r="422" spans="1:20" s="13" customFormat="1" ht="15" customHeight="1" x14ac:dyDescent="0.25">
      <c r="A422" s="200"/>
      <c r="B422" s="197"/>
      <c r="C422" s="61" t="s">
        <v>1071</v>
      </c>
      <c r="D422" s="48">
        <v>200000</v>
      </c>
      <c r="E422" s="91" t="s">
        <v>1260</v>
      </c>
      <c r="F422" s="92" t="s">
        <v>1075</v>
      </c>
      <c r="G422" s="89"/>
      <c r="H422" s="91"/>
      <c r="I422" s="19"/>
      <c r="J422" s="14"/>
    </row>
    <row r="423" spans="1:20" s="13" customFormat="1" ht="15" customHeight="1" x14ac:dyDescent="0.25">
      <c r="A423" s="199">
        <v>241</v>
      </c>
      <c r="B423" s="195" t="s">
        <v>1221</v>
      </c>
      <c r="C423" s="61" t="s">
        <v>1113</v>
      </c>
      <c r="D423" s="48">
        <v>100000</v>
      </c>
      <c r="E423" s="91" t="s">
        <v>1262</v>
      </c>
      <c r="F423" s="92" t="s">
        <v>1075</v>
      </c>
      <c r="G423" s="89" t="s">
        <v>1263</v>
      </c>
      <c r="H423" s="91" t="s">
        <v>1224</v>
      </c>
      <c r="I423" s="19"/>
      <c r="J423" s="14"/>
    </row>
    <row r="424" spans="1:20" s="13" customFormat="1" ht="15" customHeight="1" x14ac:dyDescent="0.25">
      <c r="A424" s="200"/>
      <c r="B424" s="197"/>
      <c r="C424" s="61" t="s">
        <v>1113</v>
      </c>
      <c r="D424" s="48">
        <v>100000</v>
      </c>
      <c r="E424" s="91" t="s">
        <v>1262</v>
      </c>
      <c r="F424" s="92" t="s">
        <v>1075</v>
      </c>
      <c r="G424" s="89"/>
      <c r="H424" s="91"/>
      <c r="I424" s="19"/>
      <c r="J424" s="14"/>
    </row>
    <row r="425" spans="1:20" s="13" customFormat="1" ht="15" customHeight="1" x14ac:dyDescent="0.25">
      <c r="A425" s="111">
        <v>242</v>
      </c>
      <c r="B425" s="113" t="s">
        <v>1236</v>
      </c>
      <c r="C425" s="61" t="s">
        <v>1113</v>
      </c>
      <c r="D425" s="48">
        <v>100000</v>
      </c>
      <c r="E425" s="91" t="s">
        <v>1264</v>
      </c>
      <c r="F425" s="92" t="s">
        <v>1075</v>
      </c>
      <c r="G425" s="89" t="s">
        <v>1265</v>
      </c>
      <c r="H425" s="91" t="s">
        <v>1266</v>
      </c>
      <c r="I425" s="19"/>
      <c r="J425" s="14"/>
    </row>
    <row r="426" spans="1:20" s="13" customFormat="1" ht="15" customHeight="1" x14ac:dyDescent="0.25">
      <c r="A426" s="199">
        <v>243</v>
      </c>
      <c r="B426" s="195" t="s">
        <v>1236</v>
      </c>
      <c r="C426" s="61" t="s">
        <v>1113</v>
      </c>
      <c r="D426" s="48">
        <v>100000</v>
      </c>
      <c r="E426" s="91" t="s">
        <v>1267</v>
      </c>
      <c r="F426" s="92" t="s">
        <v>1075</v>
      </c>
      <c r="G426" s="89" t="s">
        <v>1268</v>
      </c>
      <c r="H426" s="91" t="s">
        <v>1269</v>
      </c>
      <c r="I426" s="19"/>
      <c r="J426" s="14"/>
    </row>
    <row r="427" spans="1:20" s="13" customFormat="1" ht="15" customHeight="1" x14ac:dyDescent="0.25">
      <c r="A427" s="211"/>
      <c r="B427" s="196"/>
      <c r="C427" s="61" t="s">
        <v>1113</v>
      </c>
      <c r="D427" s="48">
        <v>100000</v>
      </c>
      <c r="E427" s="91" t="s">
        <v>1267</v>
      </c>
      <c r="F427" s="92" t="s">
        <v>1075</v>
      </c>
      <c r="G427" s="89"/>
      <c r="H427" s="91"/>
      <c r="I427" s="19"/>
      <c r="J427" s="14"/>
    </row>
    <row r="428" spans="1:20" ht="15" customHeight="1" x14ac:dyDescent="0.25">
      <c r="A428" s="211"/>
      <c r="B428" s="197"/>
      <c r="C428" s="61" t="s">
        <v>1071</v>
      </c>
      <c r="D428" s="48">
        <v>200000</v>
      </c>
      <c r="E428" s="91" t="s">
        <v>1267</v>
      </c>
      <c r="F428" s="92" t="s">
        <v>1075</v>
      </c>
      <c r="G428" s="89"/>
      <c r="H428" s="91"/>
      <c r="I428" s="19"/>
      <c r="J428" s="14"/>
      <c r="K428" s="13"/>
      <c r="L428" s="15"/>
      <c r="M428" s="15"/>
      <c r="N428" s="15"/>
      <c r="O428" s="15"/>
      <c r="P428" s="15"/>
      <c r="Q428" s="15"/>
      <c r="R428" s="15"/>
      <c r="S428" s="15"/>
      <c r="T428" s="15"/>
    </row>
    <row r="429" spans="1:20" ht="15" customHeight="1" x14ac:dyDescent="0.25">
      <c r="A429" s="200"/>
      <c r="B429" s="113" t="s">
        <v>1270</v>
      </c>
      <c r="C429" s="61" t="s">
        <v>1179</v>
      </c>
      <c r="D429" s="48">
        <v>208507</v>
      </c>
      <c r="E429" s="91" t="s">
        <v>1267</v>
      </c>
      <c r="F429" s="92" t="s">
        <v>1075</v>
      </c>
      <c r="G429" s="89"/>
      <c r="H429" s="91"/>
      <c r="I429" s="19"/>
      <c r="J429" s="14"/>
      <c r="K429" s="13"/>
      <c r="L429" s="15"/>
      <c r="M429" s="15"/>
      <c r="N429" s="15"/>
      <c r="O429" s="15"/>
      <c r="P429" s="15"/>
      <c r="Q429" s="15"/>
      <c r="R429" s="15"/>
      <c r="S429" s="15"/>
      <c r="T429" s="15"/>
    </row>
    <row r="430" spans="1:20" ht="15" customHeight="1" x14ac:dyDescent="0.25">
      <c r="A430" s="199">
        <v>244</v>
      </c>
      <c r="B430" s="113" t="s">
        <v>1221</v>
      </c>
      <c r="C430" s="61" t="s">
        <v>1113</v>
      </c>
      <c r="D430" s="48">
        <v>500000</v>
      </c>
      <c r="E430" s="91" t="s">
        <v>1271</v>
      </c>
      <c r="F430" s="92" t="s">
        <v>1075</v>
      </c>
      <c r="G430" s="89" t="s">
        <v>1272</v>
      </c>
      <c r="H430" s="91" t="s">
        <v>1273</v>
      </c>
      <c r="I430" s="19"/>
      <c r="J430" s="14"/>
      <c r="K430" s="13"/>
      <c r="L430" s="15"/>
      <c r="M430" s="15"/>
      <c r="N430" s="15"/>
      <c r="O430" s="15"/>
      <c r="P430" s="15"/>
      <c r="Q430" s="15"/>
      <c r="R430" s="15"/>
      <c r="S430" s="15"/>
      <c r="T430" s="15"/>
    </row>
    <row r="431" spans="1:20" ht="15" customHeight="1" x14ac:dyDescent="0.25">
      <c r="A431" s="200"/>
      <c r="B431" s="113" t="s">
        <v>1221</v>
      </c>
      <c r="C431" s="61" t="s">
        <v>1088</v>
      </c>
      <c r="D431" s="48">
        <v>448475</v>
      </c>
      <c r="E431" s="91" t="s">
        <v>1271</v>
      </c>
      <c r="F431" s="92" t="s">
        <v>1075</v>
      </c>
      <c r="G431" s="89"/>
      <c r="H431" s="91"/>
      <c r="I431" s="19"/>
      <c r="J431" s="14"/>
      <c r="K431" s="13"/>
      <c r="L431" s="15"/>
      <c r="M431" s="15"/>
      <c r="N431" s="15"/>
      <c r="O431" s="15"/>
      <c r="P431" s="15"/>
      <c r="Q431" s="15"/>
      <c r="R431" s="15"/>
      <c r="S431" s="15"/>
      <c r="T431" s="15"/>
    </row>
    <row r="432" spans="1:20" ht="15" customHeight="1" x14ac:dyDescent="0.25">
      <c r="A432" s="199">
        <v>245</v>
      </c>
      <c r="B432" s="113" t="s">
        <v>1221</v>
      </c>
      <c r="C432" s="61" t="s">
        <v>1113</v>
      </c>
      <c r="D432" s="48">
        <v>500000</v>
      </c>
      <c r="E432" s="91" t="s">
        <v>1274</v>
      </c>
      <c r="F432" s="92" t="s">
        <v>1075</v>
      </c>
      <c r="G432" s="89" t="s">
        <v>1275</v>
      </c>
      <c r="H432" s="91" t="s">
        <v>1235</v>
      </c>
      <c r="I432" s="19"/>
      <c r="J432" s="14"/>
      <c r="K432" s="13"/>
      <c r="L432" s="15"/>
      <c r="M432" s="15"/>
      <c r="N432" s="15"/>
      <c r="O432" s="15"/>
      <c r="P432" s="15"/>
      <c r="Q432" s="15"/>
      <c r="R432" s="15"/>
      <c r="S432" s="15"/>
      <c r="T432" s="15"/>
    </row>
    <row r="433" spans="1:20" ht="15" customHeight="1" x14ac:dyDescent="0.25">
      <c r="A433" s="200"/>
      <c r="B433" s="113" t="s">
        <v>1221</v>
      </c>
      <c r="C433" s="61" t="s">
        <v>1073</v>
      </c>
      <c r="D433" s="48">
        <v>1918945</v>
      </c>
      <c r="E433" s="91" t="s">
        <v>1274</v>
      </c>
      <c r="F433" s="92" t="s">
        <v>1075</v>
      </c>
      <c r="G433" s="89"/>
      <c r="H433" s="91"/>
      <c r="I433" s="19"/>
      <c r="J433" s="14"/>
      <c r="K433" s="13"/>
      <c r="L433" s="15"/>
      <c r="M433" s="15"/>
      <c r="N433" s="15"/>
      <c r="O433" s="15"/>
      <c r="P433" s="15"/>
      <c r="Q433" s="15"/>
      <c r="R433" s="15"/>
      <c r="S433" s="15"/>
      <c r="T433" s="15"/>
    </row>
    <row r="434" spans="1:20" ht="15" customHeight="1" x14ac:dyDescent="0.25">
      <c r="A434" s="199">
        <v>246</v>
      </c>
      <c r="B434" s="195" t="s">
        <v>1221</v>
      </c>
      <c r="C434" s="61" t="s">
        <v>1113</v>
      </c>
      <c r="D434" s="48">
        <v>1000000</v>
      </c>
      <c r="E434" s="91" t="s">
        <v>1276</v>
      </c>
      <c r="F434" s="92" t="s">
        <v>1075</v>
      </c>
      <c r="G434" s="89" t="s">
        <v>1277</v>
      </c>
      <c r="H434" s="91" t="s">
        <v>1278</v>
      </c>
      <c r="I434" s="19"/>
      <c r="J434" s="14"/>
      <c r="K434" s="13"/>
      <c r="L434" s="15"/>
      <c r="M434" s="15"/>
      <c r="N434" s="15"/>
      <c r="O434" s="15"/>
      <c r="P434" s="15"/>
      <c r="Q434" s="15"/>
      <c r="R434" s="15"/>
      <c r="S434" s="15"/>
      <c r="T434" s="15"/>
    </row>
    <row r="435" spans="1:20" ht="15" customHeight="1" x14ac:dyDescent="0.25">
      <c r="A435" s="211"/>
      <c r="B435" s="196"/>
      <c r="C435" s="61" t="s">
        <v>1113</v>
      </c>
      <c r="D435" s="48">
        <v>1000000</v>
      </c>
      <c r="E435" s="91" t="s">
        <v>1276</v>
      </c>
      <c r="F435" s="92" t="s">
        <v>1075</v>
      </c>
      <c r="G435" s="89"/>
      <c r="H435" s="91"/>
      <c r="I435" s="19"/>
      <c r="J435" s="14"/>
      <c r="K435" s="13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1:20" ht="15" customHeight="1" x14ac:dyDescent="0.25">
      <c r="A436" s="211"/>
      <c r="B436" s="196"/>
      <c r="C436" s="61" t="s">
        <v>1113</v>
      </c>
      <c r="D436" s="48">
        <v>1000000</v>
      </c>
      <c r="E436" s="91" t="s">
        <v>1276</v>
      </c>
      <c r="F436" s="92" t="s">
        <v>1075</v>
      </c>
      <c r="G436" s="89"/>
      <c r="H436" s="91"/>
      <c r="I436" s="19"/>
      <c r="J436" s="14"/>
      <c r="K436" s="13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1:20" ht="15" customHeight="1" x14ac:dyDescent="0.25">
      <c r="A437" s="211"/>
      <c r="B437" s="197"/>
      <c r="C437" s="61" t="s">
        <v>1071</v>
      </c>
      <c r="D437" s="48">
        <v>3000000</v>
      </c>
      <c r="E437" s="91" t="s">
        <v>1276</v>
      </c>
      <c r="F437" s="92" t="s">
        <v>1075</v>
      </c>
      <c r="G437" s="89"/>
      <c r="H437" s="91"/>
      <c r="I437" s="19"/>
      <c r="J437" s="14"/>
      <c r="K437" s="13"/>
      <c r="L437" s="15"/>
      <c r="M437" s="15"/>
      <c r="N437" s="15"/>
      <c r="O437" s="15"/>
      <c r="P437" s="15"/>
      <c r="Q437" s="15"/>
      <c r="R437" s="15"/>
      <c r="S437" s="15"/>
      <c r="T437" s="15"/>
    </row>
    <row r="438" spans="1:20" ht="15" customHeight="1" x14ac:dyDescent="0.25">
      <c r="A438" s="200"/>
      <c r="B438" s="113" t="s">
        <v>1221</v>
      </c>
      <c r="C438" s="61" t="s">
        <v>1073</v>
      </c>
      <c r="D438" s="48">
        <v>13600000</v>
      </c>
      <c r="E438" s="91" t="s">
        <v>1276</v>
      </c>
      <c r="F438" s="92" t="s">
        <v>1075</v>
      </c>
      <c r="G438" s="89"/>
      <c r="H438" s="91"/>
      <c r="I438" s="19"/>
      <c r="J438" s="14"/>
      <c r="K438" s="13"/>
      <c r="L438" s="15"/>
      <c r="M438" s="15"/>
      <c r="N438" s="15"/>
      <c r="O438" s="15"/>
      <c r="P438" s="15"/>
      <c r="Q438" s="15"/>
      <c r="R438" s="15"/>
      <c r="S438" s="15"/>
      <c r="T438" s="15"/>
    </row>
    <row r="439" spans="1:20" ht="15" customHeight="1" x14ac:dyDescent="0.25">
      <c r="A439" s="199">
        <v>247</v>
      </c>
      <c r="B439" s="195" t="s">
        <v>1228</v>
      </c>
      <c r="C439" s="61" t="s">
        <v>1071</v>
      </c>
      <c r="D439" s="48">
        <v>300000</v>
      </c>
      <c r="E439" s="91" t="s">
        <v>1279</v>
      </c>
      <c r="F439" s="92" t="s">
        <v>1075</v>
      </c>
      <c r="G439" s="89" t="s">
        <v>1280</v>
      </c>
      <c r="H439" s="91" t="s">
        <v>1281</v>
      </c>
      <c r="I439" s="19"/>
      <c r="J439" s="14"/>
      <c r="K439" s="13"/>
      <c r="L439" s="15"/>
      <c r="M439" s="15"/>
      <c r="N439" s="15"/>
      <c r="O439" s="15"/>
      <c r="P439" s="15"/>
      <c r="Q439" s="15"/>
      <c r="R439" s="15"/>
      <c r="S439" s="15"/>
      <c r="T439" s="15"/>
    </row>
    <row r="440" spans="1:20" ht="15" customHeight="1" x14ac:dyDescent="0.25">
      <c r="A440" s="211"/>
      <c r="B440" s="196"/>
      <c r="C440" s="61" t="s">
        <v>1071</v>
      </c>
      <c r="D440" s="48">
        <v>300000</v>
      </c>
      <c r="E440" s="91" t="s">
        <v>1279</v>
      </c>
      <c r="F440" s="92" t="s">
        <v>1075</v>
      </c>
      <c r="G440" s="89"/>
      <c r="H440" s="91"/>
      <c r="I440" s="19"/>
      <c r="J440" s="14"/>
      <c r="K440" s="13"/>
      <c r="L440" s="15"/>
      <c r="M440" s="15"/>
      <c r="N440" s="15"/>
      <c r="O440" s="15"/>
      <c r="P440" s="15"/>
      <c r="Q440" s="15"/>
      <c r="R440" s="15"/>
      <c r="S440" s="15"/>
      <c r="T440" s="15"/>
    </row>
    <row r="441" spans="1:20" ht="15" customHeight="1" x14ac:dyDescent="0.25">
      <c r="A441" s="211"/>
      <c r="B441" s="196"/>
      <c r="C441" s="61" t="s">
        <v>1071</v>
      </c>
      <c r="D441" s="48">
        <v>300000</v>
      </c>
      <c r="E441" s="91" t="s">
        <v>1279</v>
      </c>
      <c r="F441" s="92" t="s">
        <v>1075</v>
      </c>
      <c r="G441" s="89"/>
      <c r="H441" s="91"/>
      <c r="I441" s="19"/>
      <c r="J441" s="14"/>
      <c r="K441" s="13"/>
      <c r="L441" s="15"/>
      <c r="M441" s="15"/>
      <c r="N441" s="15"/>
      <c r="O441" s="15"/>
      <c r="P441" s="15"/>
      <c r="Q441" s="15"/>
      <c r="R441" s="15"/>
      <c r="S441" s="15"/>
      <c r="T441" s="15"/>
    </row>
    <row r="442" spans="1:20" ht="15" customHeight="1" x14ac:dyDescent="0.25">
      <c r="A442" s="211"/>
      <c r="B442" s="196"/>
      <c r="C442" s="61" t="s">
        <v>1071</v>
      </c>
      <c r="D442" s="48">
        <v>300000</v>
      </c>
      <c r="E442" s="91" t="s">
        <v>1279</v>
      </c>
      <c r="F442" s="92" t="s">
        <v>1075</v>
      </c>
      <c r="G442" s="89"/>
      <c r="H442" s="91"/>
      <c r="I442" s="19"/>
      <c r="J442" s="14"/>
      <c r="K442" s="13"/>
      <c r="L442" s="15"/>
      <c r="M442" s="15"/>
      <c r="N442" s="15"/>
      <c r="O442" s="15"/>
      <c r="P442" s="15"/>
      <c r="Q442" s="15"/>
      <c r="R442" s="15"/>
      <c r="S442" s="15"/>
      <c r="T442" s="15"/>
    </row>
    <row r="443" spans="1:20" ht="15" customHeight="1" x14ac:dyDescent="0.25">
      <c r="A443" s="211"/>
      <c r="B443" s="196"/>
      <c r="C443" s="61" t="s">
        <v>1071</v>
      </c>
      <c r="D443" s="48">
        <v>300000</v>
      </c>
      <c r="E443" s="91" t="s">
        <v>1279</v>
      </c>
      <c r="F443" s="92" t="s">
        <v>1075</v>
      </c>
      <c r="G443" s="89"/>
      <c r="H443" s="91"/>
      <c r="I443" s="19"/>
      <c r="J443" s="14"/>
      <c r="K443" s="13"/>
      <c r="L443" s="15"/>
      <c r="M443" s="15"/>
      <c r="N443" s="15"/>
      <c r="O443" s="15"/>
      <c r="P443" s="15"/>
      <c r="Q443" s="15"/>
      <c r="R443" s="15"/>
      <c r="S443" s="15"/>
      <c r="T443" s="15"/>
    </row>
    <row r="444" spans="1:20" ht="15" customHeight="1" x14ac:dyDescent="0.25">
      <c r="A444" s="211"/>
      <c r="B444" s="196"/>
      <c r="C444" s="61" t="s">
        <v>1071</v>
      </c>
      <c r="D444" s="48">
        <v>300000</v>
      </c>
      <c r="E444" s="91" t="s">
        <v>1279</v>
      </c>
      <c r="F444" s="92" t="s">
        <v>1075</v>
      </c>
      <c r="G444" s="89"/>
      <c r="H444" s="91"/>
      <c r="I444" s="19"/>
      <c r="J444" s="14"/>
      <c r="K444" s="13"/>
      <c r="L444" s="15"/>
      <c r="M444" s="15"/>
      <c r="N444" s="15"/>
      <c r="O444" s="15"/>
      <c r="P444" s="15"/>
      <c r="Q444" s="15"/>
      <c r="R444" s="15"/>
      <c r="S444" s="15"/>
      <c r="T444" s="15"/>
    </row>
    <row r="445" spans="1:20" ht="15" customHeight="1" x14ac:dyDescent="0.25">
      <c r="A445" s="211"/>
      <c r="B445" s="196"/>
      <c r="C445" s="61" t="s">
        <v>1071</v>
      </c>
      <c r="D445" s="48">
        <v>300000</v>
      </c>
      <c r="E445" s="91" t="s">
        <v>1279</v>
      </c>
      <c r="F445" s="92" t="s">
        <v>1075</v>
      </c>
      <c r="G445" s="89"/>
      <c r="H445" s="91"/>
      <c r="I445" s="19"/>
      <c r="J445" s="14"/>
      <c r="K445" s="13"/>
      <c r="L445" s="15"/>
      <c r="M445" s="15"/>
      <c r="N445" s="15"/>
      <c r="O445" s="15"/>
      <c r="P445" s="15"/>
      <c r="Q445" s="15"/>
      <c r="R445" s="15"/>
      <c r="S445" s="15"/>
      <c r="T445" s="15"/>
    </row>
    <row r="446" spans="1:20" ht="15" customHeight="1" x14ac:dyDescent="0.25">
      <c r="A446" s="211"/>
      <c r="B446" s="196"/>
      <c r="C446" s="61" t="s">
        <v>1071</v>
      </c>
      <c r="D446" s="48">
        <v>300000</v>
      </c>
      <c r="E446" s="91" t="s">
        <v>1279</v>
      </c>
      <c r="F446" s="92" t="s">
        <v>1075</v>
      </c>
      <c r="G446" s="89"/>
      <c r="H446" s="91"/>
      <c r="I446" s="19"/>
      <c r="J446" s="14"/>
      <c r="K446" s="13"/>
      <c r="L446" s="15"/>
      <c r="M446" s="15"/>
      <c r="N446" s="15"/>
      <c r="O446" s="15"/>
      <c r="P446" s="15"/>
      <c r="Q446" s="15"/>
      <c r="R446" s="15"/>
      <c r="S446" s="15"/>
      <c r="T446" s="15"/>
    </row>
    <row r="447" spans="1:20" ht="15" customHeight="1" x14ac:dyDescent="0.25">
      <c r="A447" s="211"/>
      <c r="B447" s="196"/>
      <c r="C447" s="61" t="s">
        <v>1071</v>
      </c>
      <c r="D447" s="48">
        <v>300000</v>
      </c>
      <c r="E447" s="91" t="s">
        <v>1279</v>
      </c>
      <c r="F447" s="92" t="s">
        <v>1075</v>
      </c>
      <c r="G447" s="89"/>
      <c r="H447" s="91"/>
      <c r="I447" s="19"/>
      <c r="J447" s="14"/>
      <c r="K447" s="13"/>
      <c r="L447" s="15"/>
      <c r="M447" s="15"/>
      <c r="N447" s="15"/>
      <c r="O447" s="15"/>
      <c r="P447" s="15"/>
      <c r="Q447" s="15"/>
      <c r="R447" s="15"/>
      <c r="S447" s="15"/>
      <c r="T447" s="15"/>
    </row>
    <row r="448" spans="1:20" ht="15" customHeight="1" x14ac:dyDescent="0.25">
      <c r="A448" s="200"/>
      <c r="B448" s="197"/>
      <c r="C448" s="61" t="s">
        <v>1071</v>
      </c>
      <c r="D448" s="48">
        <v>300000</v>
      </c>
      <c r="E448" s="91" t="s">
        <v>1279</v>
      </c>
      <c r="F448" s="92" t="s">
        <v>1075</v>
      </c>
      <c r="G448" s="89"/>
      <c r="H448" s="91"/>
      <c r="I448" s="19"/>
      <c r="J448" s="14"/>
      <c r="K448" s="13"/>
      <c r="L448" s="15"/>
      <c r="M448" s="15"/>
      <c r="N448" s="15"/>
      <c r="O448" s="15"/>
      <c r="P448" s="15"/>
      <c r="Q448" s="15"/>
      <c r="R448" s="15"/>
      <c r="S448" s="15"/>
      <c r="T448" s="15"/>
    </row>
    <row r="449" spans="1:20" ht="15" customHeight="1" x14ac:dyDescent="0.25">
      <c r="A449" s="199">
        <v>248</v>
      </c>
      <c r="B449" s="113" t="s">
        <v>1228</v>
      </c>
      <c r="C449" s="61" t="s">
        <v>1113</v>
      </c>
      <c r="D449" s="48">
        <v>500000</v>
      </c>
      <c r="E449" s="91" t="s">
        <v>1282</v>
      </c>
      <c r="F449" s="92" t="s">
        <v>1075</v>
      </c>
      <c r="G449" s="89" t="s">
        <v>1283</v>
      </c>
      <c r="H449" s="91" t="s">
        <v>1284</v>
      </c>
      <c r="I449" s="19"/>
      <c r="J449" s="14"/>
      <c r="K449" s="13"/>
      <c r="L449" s="15"/>
      <c r="M449" s="15"/>
      <c r="N449" s="15"/>
      <c r="O449" s="15"/>
      <c r="P449" s="15"/>
      <c r="Q449" s="15"/>
      <c r="R449" s="15"/>
      <c r="S449" s="15"/>
      <c r="T449" s="15"/>
    </row>
    <row r="450" spans="1:20" ht="15" customHeight="1" x14ac:dyDescent="0.25">
      <c r="A450" s="211"/>
      <c r="B450" s="113" t="s">
        <v>1228</v>
      </c>
      <c r="C450" s="61" t="s">
        <v>1088</v>
      </c>
      <c r="D450" s="48">
        <v>3500000</v>
      </c>
      <c r="E450" s="91" t="s">
        <v>1282</v>
      </c>
      <c r="F450" s="92" t="s">
        <v>1075</v>
      </c>
      <c r="G450" s="89"/>
      <c r="H450" s="91"/>
      <c r="I450" s="19"/>
      <c r="J450" s="14"/>
      <c r="K450" s="13"/>
      <c r="L450" s="15"/>
      <c r="M450" s="15"/>
      <c r="N450" s="15"/>
      <c r="O450" s="15"/>
      <c r="P450" s="15"/>
      <c r="Q450" s="15"/>
      <c r="R450" s="15"/>
      <c r="S450" s="15"/>
      <c r="T450" s="15"/>
    </row>
    <row r="451" spans="1:20" ht="15" customHeight="1" x14ac:dyDescent="0.25">
      <c r="A451" s="200"/>
      <c r="B451" s="113" t="s">
        <v>1228</v>
      </c>
      <c r="C451" s="61" t="s">
        <v>1073</v>
      </c>
      <c r="D451" s="48">
        <v>1500000</v>
      </c>
      <c r="E451" s="91" t="s">
        <v>1282</v>
      </c>
      <c r="F451" s="92" t="s">
        <v>1075</v>
      </c>
      <c r="G451" s="89"/>
      <c r="H451" s="91"/>
      <c r="I451" s="19"/>
      <c r="J451" s="14"/>
      <c r="K451" s="13"/>
      <c r="L451" s="15"/>
      <c r="M451" s="15"/>
      <c r="N451" s="15"/>
      <c r="O451" s="15"/>
      <c r="P451" s="15"/>
      <c r="Q451" s="15"/>
      <c r="R451" s="15"/>
      <c r="S451" s="15"/>
      <c r="T451" s="15"/>
    </row>
    <row r="452" spans="1:20" ht="15" customHeight="1" x14ac:dyDescent="0.25">
      <c r="A452" s="199">
        <v>249</v>
      </c>
      <c r="B452" s="195" t="s">
        <v>1076</v>
      </c>
      <c r="C452" s="61" t="s">
        <v>1113</v>
      </c>
      <c r="D452" s="48">
        <v>1000000</v>
      </c>
      <c r="E452" s="91" t="s">
        <v>1276</v>
      </c>
      <c r="F452" s="92" t="s">
        <v>1075</v>
      </c>
      <c r="G452" s="89" t="s">
        <v>1077</v>
      </c>
      <c r="H452" s="91" t="s">
        <v>1078</v>
      </c>
      <c r="I452" s="19"/>
      <c r="J452" s="14"/>
      <c r="K452" s="13"/>
      <c r="L452" s="15"/>
      <c r="M452" s="15"/>
      <c r="N452" s="15"/>
    </row>
    <row r="453" spans="1:20" ht="15" customHeight="1" x14ac:dyDescent="0.25">
      <c r="A453" s="211"/>
      <c r="B453" s="196"/>
      <c r="C453" s="61" t="s">
        <v>1113</v>
      </c>
      <c r="D453" s="48">
        <v>500000</v>
      </c>
      <c r="E453" s="91" t="s">
        <v>1276</v>
      </c>
      <c r="F453" s="92"/>
      <c r="G453" s="89"/>
      <c r="H453" s="91"/>
      <c r="I453" s="19"/>
      <c r="J453" s="14"/>
      <c r="K453" s="13"/>
      <c r="L453" s="15"/>
      <c r="M453" s="15"/>
      <c r="N453" s="15"/>
    </row>
    <row r="454" spans="1:20" ht="15" customHeight="1" x14ac:dyDescent="0.25">
      <c r="A454" s="211"/>
      <c r="B454" s="196"/>
      <c r="C454" s="61" t="s">
        <v>1113</v>
      </c>
      <c r="D454" s="48">
        <v>100000</v>
      </c>
      <c r="E454" s="91" t="s">
        <v>1276</v>
      </c>
      <c r="F454" s="92"/>
      <c r="G454" s="89"/>
      <c r="H454" s="91"/>
      <c r="I454" s="19"/>
      <c r="J454" s="14"/>
      <c r="K454" s="13"/>
      <c r="L454" s="15"/>
      <c r="M454" s="15"/>
      <c r="N454" s="15"/>
    </row>
    <row r="455" spans="1:20" ht="15" customHeight="1" x14ac:dyDescent="0.25">
      <c r="A455" s="211"/>
      <c r="B455" s="196"/>
      <c r="C455" s="61" t="s">
        <v>1113</v>
      </c>
      <c r="D455" s="48">
        <v>100000</v>
      </c>
      <c r="E455" s="91" t="s">
        <v>1276</v>
      </c>
      <c r="F455" s="92"/>
      <c r="G455" s="89"/>
      <c r="H455" s="91"/>
      <c r="I455" s="19"/>
      <c r="J455" s="14"/>
      <c r="K455" s="13"/>
      <c r="L455" s="15"/>
      <c r="M455" s="15"/>
      <c r="N455" s="15"/>
    </row>
    <row r="456" spans="1:20" ht="15" customHeight="1" x14ac:dyDescent="0.25">
      <c r="A456" s="211"/>
      <c r="B456" s="196"/>
      <c r="C456" s="61" t="s">
        <v>1071</v>
      </c>
      <c r="D456" s="48">
        <v>4700000</v>
      </c>
      <c r="E456" s="91" t="s">
        <v>1276</v>
      </c>
      <c r="F456" s="92"/>
      <c r="G456" s="89"/>
      <c r="H456" s="91"/>
      <c r="I456" s="19"/>
      <c r="J456" s="14"/>
      <c r="K456" s="13"/>
      <c r="L456" s="15"/>
      <c r="M456" s="15"/>
      <c r="N456" s="15"/>
    </row>
    <row r="457" spans="1:20" ht="15" customHeight="1" x14ac:dyDescent="0.25">
      <c r="A457" s="211"/>
      <c r="B457" s="196"/>
      <c r="C457" s="189" t="s">
        <v>1072</v>
      </c>
      <c r="D457" s="192" t="s">
        <v>1291</v>
      </c>
      <c r="E457" s="91" t="s">
        <v>1074</v>
      </c>
      <c r="F457" s="92"/>
      <c r="G457" s="89"/>
      <c r="H457" s="91"/>
      <c r="I457" s="19"/>
      <c r="J457" s="14"/>
      <c r="K457" s="13"/>
      <c r="L457" s="15"/>
      <c r="M457" s="15"/>
      <c r="N457" s="15"/>
    </row>
    <row r="458" spans="1:20" ht="15" customHeight="1" x14ac:dyDescent="0.25">
      <c r="A458" s="211"/>
      <c r="B458" s="196"/>
      <c r="C458" s="190"/>
      <c r="D458" s="193"/>
      <c r="E458" s="100" t="s">
        <v>1060</v>
      </c>
      <c r="F458" s="92"/>
      <c r="G458" s="89"/>
      <c r="H458" s="91"/>
      <c r="I458" s="19"/>
      <c r="J458" s="14"/>
      <c r="K458" s="13"/>
      <c r="L458" s="15"/>
      <c r="M458" s="15"/>
      <c r="N458" s="15"/>
    </row>
    <row r="459" spans="1:20" ht="15" customHeight="1" x14ac:dyDescent="0.25">
      <c r="A459" s="211"/>
      <c r="B459" s="197"/>
      <c r="C459" s="191"/>
      <c r="D459" s="194"/>
      <c r="E459" s="100" t="s">
        <v>1060</v>
      </c>
      <c r="F459" s="92"/>
      <c r="G459" s="89"/>
      <c r="H459" s="91"/>
      <c r="I459" s="19"/>
      <c r="J459" s="14"/>
      <c r="K459" s="13"/>
      <c r="L459" s="15"/>
      <c r="M459" s="15"/>
      <c r="N459" s="15"/>
    </row>
    <row r="460" spans="1:20" ht="15" customHeight="1" x14ac:dyDescent="0.25">
      <c r="A460" s="200"/>
      <c r="B460" s="113" t="s">
        <v>1076</v>
      </c>
      <c r="C460" s="61" t="s">
        <v>1073</v>
      </c>
      <c r="D460" s="48">
        <v>7700000</v>
      </c>
      <c r="E460" s="91" t="s">
        <v>1276</v>
      </c>
      <c r="F460" s="92"/>
      <c r="G460" s="89"/>
      <c r="H460" s="91"/>
      <c r="I460" s="19"/>
      <c r="J460" s="14"/>
      <c r="K460" s="13"/>
      <c r="L460" s="15"/>
      <c r="M460" s="15"/>
      <c r="N460" s="15"/>
    </row>
    <row r="461" spans="1:20" ht="15" customHeight="1" x14ac:dyDescent="0.25">
      <c r="A461" s="199">
        <v>250</v>
      </c>
      <c r="B461" s="195" t="s">
        <v>760</v>
      </c>
      <c r="C461" s="61" t="s">
        <v>1113</v>
      </c>
      <c r="D461" s="48">
        <v>1000000</v>
      </c>
      <c r="E461" s="91" t="s">
        <v>1079</v>
      </c>
      <c r="F461" s="92" t="s">
        <v>1075</v>
      </c>
      <c r="G461" s="89" t="s">
        <v>1080</v>
      </c>
      <c r="H461" s="91" t="s">
        <v>1081</v>
      </c>
      <c r="I461" s="19"/>
      <c r="J461" s="14"/>
      <c r="K461" s="13"/>
      <c r="L461" s="15"/>
      <c r="M461" s="15"/>
      <c r="N461" s="15"/>
    </row>
    <row r="462" spans="1:20" ht="15" customHeight="1" x14ac:dyDescent="0.25">
      <c r="A462" s="211"/>
      <c r="B462" s="196"/>
      <c r="C462" s="61" t="s">
        <v>1113</v>
      </c>
      <c r="D462" s="48">
        <v>1000000</v>
      </c>
      <c r="E462" s="91" t="s">
        <v>1079</v>
      </c>
      <c r="F462" s="92"/>
      <c r="G462" s="89"/>
      <c r="H462" s="91"/>
      <c r="I462" s="19"/>
      <c r="J462" s="14"/>
      <c r="K462" s="13"/>
      <c r="L462" s="15"/>
      <c r="M462" s="15"/>
      <c r="N462" s="15"/>
    </row>
    <row r="463" spans="1:20" ht="15" customHeight="1" x14ac:dyDescent="0.25">
      <c r="A463" s="211"/>
      <c r="B463" s="196"/>
      <c r="C463" s="61" t="s">
        <v>1113</v>
      </c>
      <c r="D463" s="48">
        <v>1000000</v>
      </c>
      <c r="E463" s="91" t="s">
        <v>1079</v>
      </c>
      <c r="F463" s="92"/>
      <c r="G463" s="89"/>
      <c r="H463" s="91"/>
      <c r="I463" s="19"/>
      <c r="J463" s="14"/>
      <c r="K463" s="13"/>
      <c r="L463" s="15"/>
      <c r="M463" s="15"/>
      <c r="N463" s="15"/>
    </row>
    <row r="464" spans="1:20" ht="15" customHeight="1" x14ac:dyDescent="0.25">
      <c r="A464" s="211"/>
      <c r="B464" s="196"/>
      <c r="C464" s="61" t="s">
        <v>1113</v>
      </c>
      <c r="D464" s="48">
        <v>1000000</v>
      </c>
      <c r="E464" s="91" t="s">
        <v>1079</v>
      </c>
      <c r="F464" s="92"/>
      <c r="G464" s="89"/>
      <c r="H464" s="91"/>
      <c r="I464" s="19"/>
      <c r="J464" s="14"/>
      <c r="K464" s="13"/>
      <c r="L464" s="15"/>
      <c r="M464" s="15"/>
      <c r="N464" s="15"/>
    </row>
    <row r="465" spans="1:14" ht="15" customHeight="1" x14ac:dyDescent="0.25">
      <c r="A465" s="211"/>
      <c r="B465" s="197"/>
      <c r="C465" s="61" t="s">
        <v>1072</v>
      </c>
      <c r="D465" s="48" t="s">
        <v>1291</v>
      </c>
      <c r="E465" s="91" t="s">
        <v>1082</v>
      </c>
      <c r="F465" s="92"/>
      <c r="G465" s="89"/>
      <c r="H465" s="91"/>
      <c r="I465" s="19"/>
      <c r="J465" s="14"/>
      <c r="K465" s="13"/>
      <c r="L465" s="15"/>
      <c r="M465" s="15"/>
      <c r="N465" s="15"/>
    </row>
    <row r="466" spans="1:14" ht="15" customHeight="1" x14ac:dyDescent="0.25">
      <c r="A466" s="200"/>
      <c r="B466" s="113" t="s">
        <v>1083</v>
      </c>
      <c r="C466" s="61" t="s">
        <v>1073</v>
      </c>
      <c r="D466" s="48">
        <v>3800000</v>
      </c>
      <c r="E466" s="91" t="s">
        <v>1079</v>
      </c>
      <c r="F466" s="92"/>
      <c r="G466" s="89"/>
      <c r="H466" s="91"/>
      <c r="I466" s="19"/>
      <c r="J466" s="14"/>
      <c r="K466" s="13"/>
      <c r="L466" s="15"/>
      <c r="M466" s="15"/>
      <c r="N466" s="15"/>
    </row>
    <row r="467" spans="1:14" ht="15" customHeight="1" x14ac:dyDescent="0.25">
      <c r="A467" s="199">
        <v>251</v>
      </c>
      <c r="B467" s="113" t="s">
        <v>760</v>
      </c>
      <c r="C467" s="61" t="s">
        <v>1113</v>
      </c>
      <c r="D467" s="48">
        <v>500000</v>
      </c>
      <c r="E467" s="91" t="s">
        <v>1084</v>
      </c>
      <c r="F467" s="92" t="s">
        <v>1075</v>
      </c>
      <c r="G467" s="89" t="s">
        <v>1085</v>
      </c>
      <c r="H467" s="91" t="s">
        <v>1086</v>
      </c>
      <c r="I467" s="19"/>
      <c r="J467" s="14"/>
      <c r="K467" s="13"/>
      <c r="L467" s="15"/>
      <c r="M467" s="15"/>
      <c r="N467" s="15"/>
    </row>
    <row r="468" spans="1:14" ht="15" customHeight="1" x14ac:dyDescent="0.25">
      <c r="A468" s="211"/>
      <c r="B468" s="195" t="s">
        <v>1087</v>
      </c>
      <c r="C468" s="61" t="s">
        <v>1088</v>
      </c>
      <c r="D468" s="48">
        <v>550000</v>
      </c>
      <c r="E468" s="91" t="s">
        <v>1084</v>
      </c>
      <c r="F468" s="92"/>
      <c r="G468" s="89"/>
      <c r="H468" s="91"/>
      <c r="I468" s="19"/>
      <c r="J468" s="14"/>
      <c r="K468" s="13"/>
      <c r="L468" s="15"/>
      <c r="M468" s="15"/>
      <c r="N468" s="15"/>
    </row>
    <row r="469" spans="1:14" ht="15" customHeight="1" x14ac:dyDescent="0.25">
      <c r="A469" s="200"/>
      <c r="B469" s="197"/>
      <c r="C469" s="61" t="s">
        <v>1072</v>
      </c>
      <c r="D469" s="48" t="s">
        <v>1291</v>
      </c>
      <c r="E469" s="91" t="s">
        <v>1089</v>
      </c>
      <c r="F469" s="92"/>
      <c r="G469" s="89"/>
      <c r="H469" s="91"/>
      <c r="I469" s="19"/>
      <c r="J469" s="14"/>
      <c r="K469" s="13"/>
      <c r="L469" s="15"/>
      <c r="M469" s="15"/>
      <c r="N469" s="15"/>
    </row>
    <row r="470" spans="1:14" ht="15" customHeight="1" x14ac:dyDescent="0.25">
      <c r="A470" s="199">
        <v>252</v>
      </c>
      <c r="B470" s="195" t="s">
        <v>1090</v>
      </c>
      <c r="C470" s="61" t="s">
        <v>1113</v>
      </c>
      <c r="D470" s="48">
        <v>500000</v>
      </c>
      <c r="E470" s="91" t="s">
        <v>1091</v>
      </c>
      <c r="F470" s="92" t="s">
        <v>1075</v>
      </c>
      <c r="G470" s="89" t="s">
        <v>1092</v>
      </c>
      <c r="H470" s="91" t="s">
        <v>1093</v>
      </c>
      <c r="I470" s="19"/>
      <c r="J470" s="14"/>
      <c r="K470" s="13"/>
      <c r="L470" s="15"/>
      <c r="M470" s="15"/>
      <c r="N470" s="15"/>
    </row>
    <row r="471" spans="1:14" ht="15" customHeight="1" x14ac:dyDescent="0.25">
      <c r="A471" s="211"/>
      <c r="B471" s="197"/>
      <c r="C471" s="61" t="s">
        <v>1072</v>
      </c>
      <c r="D471" s="48" t="s">
        <v>1291</v>
      </c>
      <c r="E471" s="91" t="s">
        <v>1094</v>
      </c>
      <c r="F471" s="92"/>
      <c r="G471" s="89"/>
      <c r="H471" s="91"/>
      <c r="I471" s="19"/>
      <c r="J471" s="14"/>
      <c r="K471" s="13"/>
      <c r="L471" s="15"/>
      <c r="M471" s="15"/>
      <c r="N471" s="15"/>
    </row>
    <row r="472" spans="1:14" ht="15" customHeight="1" x14ac:dyDescent="0.25">
      <c r="A472" s="200"/>
      <c r="B472" s="113" t="s">
        <v>1095</v>
      </c>
      <c r="C472" s="61" t="s">
        <v>1073</v>
      </c>
      <c r="D472" s="48">
        <v>400000</v>
      </c>
      <c r="E472" s="91" t="s">
        <v>1094</v>
      </c>
      <c r="F472" s="92"/>
      <c r="G472" s="89"/>
      <c r="H472" s="91"/>
      <c r="I472" s="19"/>
      <c r="J472" s="14"/>
      <c r="K472" s="13"/>
      <c r="L472" s="15"/>
      <c r="M472" s="15"/>
      <c r="N472" s="15"/>
    </row>
    <row r="473" spans="1:14" ht="15" customHeight="1" x14ac:dyDescent="0.25">
      <c r="A473" s="199">
        <v>253</v>
      </c>
      <c r="B473" s="195" t="s">
        <v>1096</v>
      </c>
      <c r="C473" s="61" t="s">
        <v>1113</v>
      </c>
      <c r="D473" s="48">
        <v>100000</v>
      </c>
      <c r="E473" s="91" t="s">
        <v>1097</v>
      </c>
      <c r="F473" s="92" t="s">
        <v>1075</v>
      </c>
      <c r="G473" s="89" t="s">
        <v>1098</v>
      </c>
      <c r="H473" s="91" t="s">
        <v>1099</v>
      </c>
      <c r="I473" s="19"/>
      <c r="J473" s="14"/>
      <c r="K473" s="13"/>
      <c r="L473" s="15"/>
      <c r="M473" s="15"/>
      <c r="N473" s="15"/>
    </row>
    <row r="474" spans="1:14" ht="15" customHeight="1" x14ac:dyDescent="0.25">
      <c r="A474" s="211"/>
      <c r="B474" s="196"/>
      <c r="C474" s="61" t="s">
        <v>1113</v>
      </c>
      <c r="D474" s="48">
        <v>100000</v>
      </c>
      <c r="E474" s="99" t="s">
        <v>1097</v>
      </c>
      <c r="F474" s="92"/>
      <c r="G474" s="89"/>
      <c r="H474" s="91"/>
      <c r="I474" s="19"/>
      <c r="J474" s="14"/>
      <c r="K474" s="13"/>
      <c r="L474" s="15"/>
      <c r="M474" s="15"/>
      <c r="N474" s="15"/>
    </row>
    <row r="475" spans="1:14" ht="15" customHeight="1" x14ac:dyDescent="0.25">
      <c r="A475" s="211"/>
      <c r="B475" s="196"/>
      <c r="C475" s="189" t="s">
        <v>1072</v>
      </c>
      <c r="D475" s="192" t="s">
        <v>1291</v>
      </c>
      <c r="E475" s="91" t="s">
        <v>1285</v>
      </c>
      <c r="F475" s="92"/>
      <c r="G475" s="89"/>
      <c r="H475" s="91"/>
      <c r="I475" s="19"/>
      <c r="J475" s="14"/>
      <c r="K475" s="13"/>
      <c r="L475" s="15"/>
      <c r="M475" s="15"/>
      <c r="N475" s="15"/>
    </row>
    <row r="476" spans="1:14" ht="15" customHeight="1" x14ac:dyDescent="0.25">
      <c r="A476" s="200"/>
      <c r="B476" s="197"/>
      <c r="C476" s="191"/>
      <c r="D476" s="194"/>
      <c r="E476" s="100" t="s">
        <v>1060</v>
      </c>
      <c r="F476" s="92"/>
      <c r="G476" s="89"/>
      <c r="H476" s="91"/>
      <c r="I476" s="19"/>
      <c r="J476" s="14"/>
      <c r="K476" s="13"/>
      <c r="L476" s="15"/>
      <c r="M476" s="15"/>
      <c r="N476" s="15"/>
    </row>
    <row r="477" spans="1:14" ht="15" customHeight="1" x14ac:dyDescent="0.25">
      <c r="A477" s="199">
        <v>254</v>
      </c>
      <c r="B477" s="195" t="s">
        <v>1096</v>
      </c>
      <c r="C477" s="61" t="s">
        <v>1113</v>
      </c>
      <c r="D477" s="48">
        <v>500000</v>
      </c>
      <c r="E477" s="91" t="s">
        <v>1100</v>
      </c>
      <c r="F477" s="92" t="s">
        <v>1075</v>
      </c>
      <c r="G477" s="89" t="s">
        <v>1101</v>
      </c>
      <c r="H477" s="91" t="s">
        <v>1102</v>
      </c>
      <c r="I477" s="19"/>
      <c r="J477" s="14"/>
      <c r="K477" s="13"/>
      <c r="L477" s="15"/>
      <c r="M477" s="15"/>
      <c r="N477" s="15"/>
    </row>
    <row r="478" spans="1:14" ht="15" customHeight="1" x14ac:dyDescent="0.25">
      <c r="A478" s="211"/>
      <c r="B478" s="196"/>
      <c r="C478" s="189" t="s">
        <v>1072</v>
      </c>
      <c r="D478" s="192" t="s">
        <v>1291</v>
      </c>
      <c r="E478" s="91" t="s">
        <v>1286</v>
      </c>
      <c r="F478" s="92"/>
      <c r="G478" s="89"/>
      <c r="H478" s="91"/>
      <c r="I478" s="19"/>
      <c r="J478" s="14"/>
      <c r="K478" s="13"/>
      <c r="L478" s="15"/>
      <c r="M478" s="15"/>
      <c r="N478" s="15"/>
    </row>
    <row r="479" spans="1:14" ht="15" customHeight="1" x14ac:dyDescent="0.25">
      <c r="A479" s="211"/>
      <c r="B479" s="197"/>
      <c r="C479" s="191"/>
      <c r="D479" s="194"/>
      <c r="E479" s="100" t="s">
        <v>1060</v>
      </c>
      <c r="F479" s="92"/>
      <c r="G479" s="89"/>
      <c r="H479" s="91"/>
      <c r="I479" s="19"/>
      <c r="J479" s="14"/>
      <c r="K479" s="13"/>
      <c r="L479" s="15"/>
      <c r="M479" s="15"/>
      <c r="N479" s="15"/>
    </row>
    <row r="480" spans="1:14" ht="15" customHeight="1" x14ac:dyDescent="0.25">
      <c r="A480" s="200"/>
      <c r="B480" s="113" t="s">
        <v>1103</v>
      </c>
      <c r="C480" s="61" t="s">
        <v>1088</v>
      </c>
      <c r="D480" s="48">
        <v>2680000</v>
      </c>
      <c r="E480" s="91" t="s">
        <v>1286</v>
      </c>
      <c r="F480" s="92"/>
      <c r="G480" s="89"/>
      <c r="H480" s="91"/>
      <c r="I480" s="19"/>
      <c r="J480" s="14"/>
      <c r="K480" s="13"/>
      <c r="L480" s="15"/>
      <c r="M480" s="15"/>
      <c r="N480" s="15"/>
    </row>
    <row r="481" spans="1:14" ht="15" customHeight="1" x14ac:dyDescent="0.25">
      <c r="A481" s="199">
        <v>255</v>
      </c>
      <c r="B481" s="195" t="s">
        <v>1104</v>
      </c>
      <c r="C481" s="61" t="s">
        <v>1113</v>
      </c>
      <c r="D481" s="48">
        <v>100000</v>
      </c>
      <c r="E481" s="91" t="s">
        <v>1105</v>
      </c>
      <c r="F481" s="92" t="s">
        <v>1075</v>
      </c>
      <c r="G481" s="89" t="s">
        <v>1287</v>
      </c>
      <c r="H481" s="91" t="s">
        <v>1106</v>
      </c>
      <c r="I481" s="19"/>
      <c r="J481" s="14"/>
      <c r="K481" s="13"/>
      <c r="L481" s="15"/>
      <c r="M481" s="15"/>
      <c r="N481" s="15"/>
    </row>
    <row r="482" spans="1:14" ht="15" customHeight="1" x14ac:dyDescent="0.25">
      <c r="A482" s="211"/>
      <c r="B482" s="196"/>
      <c r="C482" s="61" t="s">
        <v>1113</v>
      </c>
      <c r="D482" s="48">
        <v>100000</v>
      </c>
      <c r="E482" s="91" t="s">
        <v>1105</v>
      </c>
      <c r="F482" s="92"/>
      <c r="G482" s="89"/>
      <c r="H482" s="91"/>
      <c r="I482" s="19"/>
      <c r="J482" s="14"/>
      <c r="K482" s="13"/>
      <c r="L482" s="15"/>
      <c r="M482" s="15"/>
      <c r="N482" s="15"/>
    </row>
    <row r="483" spans="1:14" ht="15" customHeight="1" x14ac:dyDescent="0.25">
      <c r="A483" s="211"/>
      <c r="B483" s="197"/>
      <c r="C483" s="61" t="s">
        <v>1072</v>
      </c>
      <c r="D483" s="48" t="s">
        <v>1291</v>
      </c>
      <c r="E483" s="91" t="s">
        <v>1288</v>
      </c>
      <c r="F483" s="92"/>
      <c r="G483" s="89"/>
      <c r="H483" s="91"/>
      <c r="I483" s="19"/>
      <c r="J483" s="14"/>
      <c r="K483" s="13"/>
      <c r="L483" s="15"/>
      <c r="M483" s="15"/>
      <c r="N483" s="15"/>
    </row>
    <row r="484" spans="1:14" ht="15" customHeight="1" x14ac:dyDescent="0.25">
      <c r="A484" s="200"/>
      <c r="B484" s="113" t="s">
        <v>1107</v>
      </c>
      <c r="C484" s="61" t="s">
        <v>1073</v>
      </c>
      <c r="D484" s="48">
        <v>375000</v>
      </c>
      <c r="E484" s="91" t="s">
        <v>1105</v>
      </c>
      <c r="F484" s="92" t="s">
        <v>1075</v>
      </c>
      <c r="G484" s="89"/>
      <c r="H484" s="91"/>
      <c r="I484" s="19"/>
      <c r="J484" s="14"/>
      <c r="K484" s="13"/>
      <c r="L484" s="15"/>
      <c r="M484" s="15"/>
      <c r="N484" s="15"/>
    </row>
    <row r="485" spans="1:14" ht="15" customHeight="1" x14ac:dyDescent="0.25">
      <c r="A485" s="199">
        <v>256</v>
      </c>
      <c r="B485" s="195" t="s">
        <v>1104</v>
      </c>
      <c r="C485" s="61" t="s">
        <v>1113</v>
      </c>
      <c r="D485" s="48">
        <v>100000</v>
      </c>
      <c r="E485" s="91" t="s">
        <v>1108</v>
      </c>
      <c r="F485" s="92" t="s">
        <v>1075</v>
      </c>
      <c r="G485" s="89" t="s">
        <v>1109</v>
      </c>
      <c r="H485" s="91" t="s">
        <v>1110</v>
      </c>
      <c r="I485" s="19"/>
      <c r="J485" s="14"/>
      <c r="K485" s="13"/>
      <c r="L485" s="15"/>
      <c r="M485" s="15"/>
      <c r="N485" s="15"/>
    </row>
    <row r="486" spans="1:14" ht="15" customHeight="1" x14ac:dyDescent="0.25">
      <c r="A486" s="211"/>
      <c r="B486" s="196"/>
      <c r="C486" s="61" t="s">
        <v>1113</v>
      </c>
      <c r="D486" s="48">
        <v>100000</v>
      </c>
      <c r="E486" s="91" t="s">
        <v>1108</v>
      </c>
      <c r="F486" s="92"/>
      <c r="G486" s="89"/>
      <c r="H486" s="91"/>
      <c r="I486" s="19"/>
      <c r="J486" s="14"/>
      <c r="K486" s="13"/>
      <c r="L486" s="15"/>
      <c r="M486" s="15"/>
      <c r="N486" s="15"/>
    </row>
    <row r="487" spans="1:14" ht="15" customHeight="1" x14ac:dyDescent="0.25">
      <c r="A487" s="211"/>
      <c r="B487" s="196"/>
      <c r="C487" s="61" t="s">
        <v>1071</v>
      </c>
      <c r="D487" s="48">
        <v>200000</v>
      </c>
      <c r="E487" s="91" t="s">
        <v>1108</v>
      </c>
      <c r="F487" s="92"/>
      <c r="G487" s="89"/>
      <c r="H487" s="91"/>
      <c r="I487" s="19"/>
      <c r="J487" s="14"/>
      <c r="K487" s="13"/>
      <c r="L487" s="15"/>
      <c r="M487" s="15"/>
      <c r="N487" s="15"/>
    </row>
    <row r="488" spans="1:14" ht="15" customHeight="1" x14ac:dyDescent="0.25">
      <c r="A488" s="211"/>
      <c r="B488" s="196"/>
      <c r="C488" s="189" t="s">
        <v>1072</v>
      </c>
      <c r="D488" s="192" t="s">
        <v>1291</v>
      </c>
      <c r="E488" s="91" t="s">
        <v>1289</v>
      </c>
      <c r="F488" s="92"/>
      <c r="G488" s="89"/>
      <c r="H488" s="91"/>
      <c r="I488" s="19"/>
      <c r="J488" s="14"/>
      <c r="K488" s="13"/>
      <c r="L488" s="15"/>
      <c r="M488" s="15"/>
      <c r="N488" s="15"/>
    </row>
    <row r="489" spans="1:14" ht="15" customHeight="1" x14ac:dyDescent="0.25">
      <c r="A489" s="211"/>
      <c r="B489" s="196"/>
      <c r="C489" s="190"/>
      <c r="D489" s="193"/>
      <c r="E489" s="100" t="s">
        <v>1060</v>
      </c>
      <c r="F489" s="92"/>
      <c r="G489" s="89"/>
      <c r="H489" s="91"/>
      <c r="I489" s="19"/>
      <c r="J489" s="14"/>
      <c r="K489" s="13"/>
      <c r="L489" s="15"/>
      <c r="M489" s="15"/>
      <c r="N489" s="15"/>
    </row>
    <row r="490" spans="1:14" ht="15" customHeight="1" x14ac:dyDescent="0.25">
      <c r="A490" s="211"/>
      <c r="B490" s="196"/>
      <c r="C490" s="190"/>
      <c r="D490" s="193"/>
      <c r="E490" s="91" t="s">
        <v>1290</v>
      </c>
      <c r="F490" s="92"/>
      <c r="G490" s="89"/>
      <c r="H490" s="91"/>
      <c r="I490" s="19"/>
      <c r="J490" s="14"/>
      <c r="K490" s="13"/>
      <c r="L490" s="15"/>
      <c r="M490" s="15"/>
      <c r="N490" s="15"/>
    </row>
    <row r="491" spans="1:14" ht="15" customHeight="1" x14ac:dyDescent="0.25">
      <c r="A491" s="200"/>
      <c r="B491" s="197"/>
      <c r="C491" s="191"/>
      <c r="D491" s="194"/>
      <c r="E491" s="100" t="s">
        <v>1060</v>
      </c>
      <c r="F491" s="92"/>
      <c r="G491" s="89"/>
      <c r="H491" s="91"/>
      <c r="I491" s="19"/>
      <c r="J491" s="14"/>
      <c r="K491" s="13"/>
      <c r="L491" s="15"/>
      <c r="M491" s="15"/>
      <c r="N491" s="15"/>
    </row>
    <row r="492" spans="1:14" ht="30" customHeight="1" x14ac:dyDescent="0.25">
      <c r="A492" s="135" t="s">
        <v>1111</v>
      </c>
      <c r="B492" s="136"/>
      <c r="C492" s="137"/>
      <c r="D492" s="131">
        <f>SUM(D4:D491)</f>
        <v>289129325.15999997</v>
      </c>
      <c r="E492" s="3"/>
      <c r="F492" s="3"/>
      <c r="G492" s="3"/>
      <c r="H492" s="4"/>
      <c r="I492" s="3"/>
      <c r="J492" s="20"/>
      <c r="K492" s="13"/>
    </row>
    <row r="493" spans="1:14" ht="45" x14ac:dyDescent="0.25">
      <c r="A493" s="102" t="s">
        <v>0</v>
      </c>
      <c r="B493" s="102" t="s">
        <v>17</v>
      </c>
      <c r="C493" s="102" t="s">
        <v>11</v>
      </c>
      <c r="D493" s="102" t="s">
        <v>18</v>
      </c>
      <c r="E493" s="102" t="s">
        <v>19</v>
      </c>
      <c r="F493" s="102" t="s">
        <v>14</v>
      </c>
      <c r="G493" s="102" t="s">
        <v>15</v>
      </c>
      <c r="H493" s="102" t="s">
        <v>16</v>
      </c>
      <c r="I493" s="102" t="s">
        <v>8</v>
      </c>
      <c r="K493" s="13"/>
    </row>
    <row r="494" spans="1:14" ht="72.75" x14ac:dyDescent="0.25">
      <c r="A494" s="25" t="s">
        <v>22</v>
      </c>
      <c r="B494" s="25" t="s">
        <v>20</v>
      </c>
      <c r="C494" s="70" t="s">
        <v>973</v>
      </c>
      <c r="D494" s="26">
        <v>22000000</v>
      </c>
      <c r="E494" s="23" t="s">
        <v>23</v>
      </c>
      <c r="F494" s="23" t="s">
        <v>24</v>
      </c>
      <c r="G494" s="107" t="s">
        <v>25</v>
      </c>
      <c r="H494" s="25" t="s">
        <v>26</v>
      </c>
      <c r="I494" s="28"/>
      <c r="K494" s="13"/>
    </row>
    <row r="495" spans="1:14" ht="72.75" x14ac:dyDescent="0.25">
      <c r="A495" s="25" t="s">
        <v>27</v>
      </c>
      <c r="B495" s="25" t="s">
        <v>21</v>
      </c>
      <c r="C495" s="70" t="s">
        <v>1293</v>
      </c>
      <c r="D495" s="26">
        <v>1040000</v>
      </c>
      <c r="E495" s="23" t="s">
        <v>28</v>
      </c>
      <c r="F495" s="23" t="s">
        <v>29</v>
      </c>
      <c r="G495" s="107" t="s">
        <v>30</v>
      </c>
      <c r="H495" s="23" t="s">
        <v>537</v>
      </c>
      <c r="I495" s="28"/>
      <c r="K495" s="13"/>
    </row>
    <row r="496" spans="1:14" ht="72.75" x14ac:dyDescent="0.25">
      <c r="A496" s="25" t="s">
        <v>32</v>
      </c>
      <c r="B496" s="25" t="s">
        <v>37</v>
      </c>
      <c r="C496" s="71" t="s">
        <v>974</v>
      </c>
      <c r="D496" s="26">
        <v>30000000</v>
      </c>
      <c r="E496" s="23" t="s">
        <v>38</v>
      </c>
      <c r="F496" s="23" t="s">
        <v>39</v>
      </c>
      <c r="G496" s="107" t="s">
        <v>40</v>
      </c>
      <c r="H496" s="25" t="s">
        <v>41</v>
      </c>
      <c r="I496" s="29" t="s">
        <v>930</v>
      </c>
      <c r="K496" s="13"/>
    </row>
    <row r="497" spans="1:11" ht="60.75" x14ac:dyDescent="0.25">
      <c r="A497" s="25" t="s">
        <v>34</v>
      </c>
      <c r="B497" s="25" t="s">
        <v>42</v>
      </c>
      <c r="C497" s="71" t="s">
        <v>1294</v>
      </c>
      <c r="D497" s="26">
        <v>2550000</v>
      </c>
      <c r="E497" s="23" t="s">
        <v>36</v>
      </c>
      <c r="F497" s="23" t="s">
        <v>43</v>
      </c>
      <c r="G497" s="107" t="s">
        <v>30</v>
      </c>
      <c r="H497" s="23" t="s">
        <v>33</v>
      </c>
      <c r="I497" s="28"/>
      <c r="K497" s="13"/>
    </row>
    <row r="498" spans="1:11" ht="60.75" x14ac:dyDescent="0.25">
      <c r="A498" s="25" t="s">
        <v>35</v>
      </c>
      <c r="B498" s="25" t="s">
        <v>44</v>
      </c>
      <c r="C498" s="71" t="s">
        <v>1295</v>
      </c>
      <c r="D498" s="26">
        <v>550000</v>
      </c>
      <c r="E498" s="23" t="s">
        <v>36</v>
      </c>
      <c r="F498" s="23" t="s">
        <v>45</v>
      </c>
      <c r="G498" s="107"/>
      <c r="H498" s="25"/>
      <c r="I498" s="28"/>
      <c r="K498" s="13"/>
    </row>
    <row r="499" spans="1:11" ht="84.75" x14ac:dyDescent="0.25">
      <c r="A499" s="25" t="s">
        <v>229</v>
      </c>
      <c r="B499" s="25" t="s">
        <v>46</v>
      </c>
      <c r="C499" s="71" t="s">
        <v>975</v>
      </c>
      <c r="D499" s="26">
        <v>500000</v>
      </c>
      <c r="E499" s="23" t="s">
        <v>36</v>
      </c>
      <c r="F499" s="23" t="s">
        <v>47</v>
      </c>
      <c r="G499" s="107"/>
      <c r="H499" s="25"/>
      <c r="I499" s="28"/>
      <c r="K499" s="13"/>
    </row>
    <row r="500" spans="1:11" ht="48.75" x14ac:dyDescent="0.25">
      <c r="A500" s="25" t="s">
        <v>233</v>
      </c>
      <c r="B500" s="106" t="s">
        <v>48</v>
      </c>
      <c r="C500" s="71" t="s">
        <v>1296</v>
      </c>
      <c r="D500" s="26">
        <v>10000</v>
      </c>
      <c r="E500" s="23" t="s">
        <v>49</v>
      </c>
      <c r="F500" s="23" t="s">
        <v>50</v>
      </c>
      <c r="G500" s="107" t="s">
        <v>51</v>
      </c>
      <c r="H500" s="23" t="s">
        <v>52</v>
      </c>
      <c r="I500" s="28"/>
      <c r="K500" s="13"/>
    </row>
    <row r="501" spans="1:11" ht="96.75" x14ac:dyDescent="0.25">
      <c r="A501" s="25" t="s">
        <v>237</v>
      </c>
      <c r="B501" s="106" t="s">
        <v>53</v>
      </c>
      <c r="C501" s="73" t="s">
        <v>1297</v>
      </c>
      <c r="D501" s="74">
        <v>500000</v>
      </c>
      <c r="E501" s="23" t="s">
        <v>54</v>
      </c>
      <c r="F501" s="23" t="s">
        <v>55</v>
      </c>
      <c r="G501" s="107" t="s">
        <v>51</v>
      </c>
      <c r="H501" s="25" t="s">
        <v>56</v>
      </c>
      <c r="I501" s="28"/>
      <c r="K501" s="13"/>
    </row>
    <row r="502" spans="1:11" ht="72.75" x14ac:dyDescent="0.25">
      <c r="A502" s="25" t="s">
        <v>317</v>
      </c>
      <c r="B502" s="106" t="s">
        <v>57</v>
      </c>
      <c r="C502" s="70" t="s">
        <v>1298</v>
      </c>
      <c r="D502" s="26">
        <v>65000000</v>
      </c>
      <c r="E502" s="23" t="s">
        <v>58</v>
      </c>
      <c r="F502" s="23" t="s">
        <v>59</v>
      </c>
      <c r="G502" s="107" t="s">
        <v>51</v>
      </c>
      <c r="H502" s="25" t="s">
        <v>60</v>
      </c>
      <c r="I502" s="28"/>
      <c r="K502" s="13"/>
    </row>
    <row r="503" spans="1:11" ht="108.75" x14ac:dyDescent="0.25">
      <c r="A503" s="25" t="s">
        <v>437</v>
      </c>
      <c r="B503" s="23" t="s">
        <v>61</v>
      </c>
      <c r="C503" s="70" t="s">
        <v>1299</v>
      </c>
      <c r="D503" s="75">
        <v>500000</v>
      </c>
      <c r="E503" s="23" t="s">
        <v>54</v>
      </c>
      <c r="F503" s="23" t="s">
        <v>62</v>
      </c>
      <c r="G503" s="106" t="s">
        <v>51</v>
      </c>
      <c r="H503" s="25"/>
      <c r="I503" s="28"/>
      <c r="K503" s="13"/>
    </row>
    <row r="504" spans="1:11" ht="84.75" x14ac:dyDescent="0.25">
      <c r="A504" s="25" t="s">
        <v>240</v>
      </c>
      <c r="B504" s="27" t="s">
        <v>63</v>
      </c>
      <c r="C504" s="71" t="s">
        <v>976</v>
      </c>
      <c r="D504" s="75">
        <v>75000000</v>
      </c>
      <c r="E504" s="23" t="s">
        <v>64</v>
      </c>
      <c r="F504" s="23" t="s">
        <v>65</v>
      </c>
      <c r="G504" s="106" t="s">
        <v>51</v>
      </c>
      <c r="H504" s="25" t="s">
        <v>752</v>
      </c>
      <c r="I504" s="28"/>
      <c r="K504" s="13"/>
    </row>
    <row r="505" spans="1:11" ht="84.75" x14ac:dyDescent="0.25">
      <c r="A505" s="25" t="s">
        <v>80</v>
      </c>
      <c r="B505" s="28" t="s">
        <v>746</v>
      </c>
      <c r="C505" s="76" t="s">
        <v>748</v>
      </c>
      <c r="D505" s="77">
        <v>37500000</v>
      </c>
      <c r="E505" s="24" t="s">
        <v>64</v>
      </c>
      <c r="F505" s="24" t="s">
        <v>750</v>
      </c>
      <c r="G505" s="28" t="s">
        <v>51</v>
      </c>
      <c r="H505" s="28" t="s">
        <v>752</v>
      </c>
      <c r="I505" s="28"/>
      <c r="K505" s="13"/>
    </row>
    <row r="506" spans="1:11" ht="72.75" x14ac:dyDescent="0.25">
      <c r="A506" s="25" t="s">
        <v>85</v>
      </c>
      <c r="B506" s="78" t="s">
        <v>747</v>
      </c>
      <c r="C506" s="79" t="s">
        <v>977</v>
      </c>
      <c r="D506" s="31">
        <v>110000</v>
      </c>
      <c r="E506" s="24" t="s">
        <v>749</v>
      </c>
      <c r="F506" s="24" t="s">
        <v>751</v>
      </c>
      <c r="G506" s="28" t="s">
        <v>51</v>
      </c>
      <c r="H506" s="28"/>
      <c r="I506" s="28"/>
      <c r="K506" s="13"/>
    </row>
    <row r="507" spans="1:11" ht="30.75" customHeight="1" x14ac:dyDescent="0.25">
      <c r="A507" s="135" t="s">
        <v>1112</v>
      </c>
      <c r="B507" s="136"/>
      <c r="C507" s="137"/>
      <c r="D507" s="134">
        <f>SUM(D494:D506)</f>
        <v>235260000</v>
      </c>
      <c r="E507" s="97"/>
      <c r="F507" s="98"/>
      <c r="G507" s="96"/>
      <c r="H507" s="97"/>
      <c r="I507" s="98"/>
    </row>
  </sheetData>
  <mergeCells count="238">
    <mergeCell ref="B390:B391"/>
    <mergeCell ref="B411:B412"/>
    <mergeCell ref="B418:B419"/>
    <mergeCell ref="B420:B422"/>
    <mergeCell ref="B423:B424"/>
    <mergeCell ref="B426:B428"/>
    <mergeCell ref="B434:B437"/>
    <mergeCell ref="B439:B448"/>
    <mergeCell ref="B452:B459"/>
    <mergeCell ref="B346:B347"/>
    <mergeCell ref="B350:B351"/>
    <mergeCell ref="B352:B353"/>
    <mergeCell ref="B357:B358"/>
    <mergeCell ref="B361:B362"/>
    <mergeCell ref="B365:B366"/>
    <mergeCell ref="B369:B370"/>
    <mergeCell ref="B373:B374"/>
    <mergeCell ref="B384:B385"/>
    <mergeCell ref="A432:A433"/>
    <mergeCell ref="A434:A438"/>
    <mergeCell ref="A439:A448"/>
    <mergeCell ref="A449:A451"/>
    <mergeCell ref="A452:A460"/>
    <mergeCell ref="A461:A466"/>
    <mergeCell ref="A467:A469"/>
    <mergeCell ref="A470:A472"/>
    <mergeCell ref="A473:A476"/>
    <mergeCell ref="A408:A410"/>
    <mergeCell ref="A411:A412"/>
    <mergeCell ref="A413:A415"/>
    <mergeCell ref="A416:A417"/>
    <mergeCell ref="A418:A419"/>
    <mergeCell ref="A420:A422"/>
    <mergeCell ref="A423:A424"/>
    <mergeCell ref="A426:A429"/>
    <mergeCell ref="A430:A431"/>
    <mergeCell ref="A384:A387"/>
    <mergeCell ref="A388:A389"/>
    <mergeCell ref="A390:A392"/>
    <mergeCell ref="A393:A394"/>
    <mergeCell ref="A395:A397"/>
    <mergeCell ref="A398:A400"/>
    <mergeCell ref="A401:A402"/>
    <mergeCell ref="A403:A404"/>
    <mergeCell ref="A406:A407"/>
    <mergeCell ref="A357:A358"/>
    <mergeCell ref="A361:A364"/>
    <mergeCell ref="A365:A368"/>
    <mergeCell ref="A369:A372"/>
    <mergeCell ref="A373:A374"/>
    <mergeCell ref="A375:A376"/>
    <mergeCell ref="A378:A380"/>
    <mergeCell ref="A381:A383"/>
    <mergeCell ref="A337:A338"/>
    <mergeCell ref="A339:A340"/>
    <mergeCell ref="A341:A342"/>
    <mergeCell ref="A344:A345"/>
    <mergeCell ref="A346:A347"/>
    <mergeCell ref="A350:A351"/>
    <mergeCell ref="A352:A354"/>
    <mergeCell ref="A355:A356"/>
    <mergeCell ref="C478:C479"/>
    <mergeCell ref="D478:D479"/>
    <mergeCell ref="C488:C491"/>
    <mergeCell ref="D488:D491"/>
    <mergeCell ref="A477:A480"/>
    <mergeCell ref="A481:A484"/>
    <mergeCell ref="A485:A491"/>
    <mergeCell ref="B477:B479"/>
    <mergeCell ref="B481:B483"/>
    <mergeCell ref="B485:B491"/>
    <mergeCell ref="C457:C459"/>
    <mergeCell ref="D457:D459"/>
    <mergeCell ref="C475:C476"/>
    <mergeCell ref="D475:D476"/>
    <mergeCell ref="B461:B465"/>
    <mergeCell ref="B468:B469"/>
    <mergeCell ref="B470:B471"/>
    <mergeCell ref="B473:B476"/>
    <mergeCell ref="A208:A209"/>
    <mergeCell ref="B208:B209"/>
    <mergeCell ref="A279:A281"/>
    <mergeCell ref="A282:A283"/>
    <mergeCell ref="A284:A285"/>
    <mergeCell ref="A286:A289"/>
    <mergeCell ref="A290:A292"/>
    <mergeCell ref="A312:A313"/>
    <mergeCell ref="A315:A317"/>
    <mergeCell ref="A320:A322"/>
    <mergeCell ref="A333:A335"/>
    <mergeCell ref="B333:B335"/>
    <mergeCell ref="C282:C283"/>
    <mergeCell ref="C312:C313"/>
    <mergeCell ref="D282:D283"/>
    <mergeCell ref="D312:D313"/>
    <mergeCell ref="E208:E209"/>
    <mergeCell ref="H208:H209"/>
    <mergeCell ref="A266:A275"/>
    <mergeCell ref="B266:B275"/>
    <mergeCell ref="F266:F275"/>
    <mergeCell ref="G266:G275"/>
    <mergeCell ref="H266:H275"/>
    <mergeCell ref="A212:A263"/>
    <mergeCell ref="B212:B263"/>
    <mergeCell ref="F212:F263"/>
    <mergeCell ref="G212:G263"/>
    <mergeCell ref="H212:H263"/>
    <mergeCell ref="E213:E214"/>
    <mergeCell ref="E215:E216"/>
    <mergeCell ref="E217:E218"/>
    <mergeCell ref="E221:E222"/>
    <mergeCell ref="E227:E228"/>
    <mergeCell ref="E232:E233"/>
    <mergeCell ref="E248:E249"/>
    <mergeCell ref="A187:A198"/>
    <mergeCell ref="B187:B198"/>
    <mergeCell ref="E187:E198"/>
    <mergeCell ref="H187:H198"/>
    <mergeCell ref="A199:A204"/>
    <mergeCell ref="B199:B204"/>
    <mergeCell ref="E199:E204"/>
    <mergeCell ref="H199:H204"/>
    <mergeCell ref="H172:H174"/>
    <mergeCell ref="A185:A186"/>
    <mergeCell ref="B185:B186"/>
    <mergeCell ref="E185:E186"/>
    <mergeCell ref="F185:F186"/>
    <mergeCell ref="G185:G186"/>
    <mergeCell ref="A172:A174"/>
    <mergeCell ref="B172:B174"/>
    <mergeCell ref="E172:E174"/>
    <mergeCell ref="F172:F174"/>
    <mergeCell ref="G172:G174"/>
    <mergeCell ref="A150:A167"/>
    <mergeCell ref="B150:B167"/>
    <mergeCell ref="E150:E167"/>
    <mergeCell ref="F150:F167"/>
    <mergeCell ref="G150:G167"/>
    <mergeCell ref="H150:H167"/>
    <mergeCell ref="A146:A149"/>
    <mergeCell ref="B146:B149"/>
    <mergeCell ref="E146:E149"/>
    <mergeCell ref="F146:F149"/>
    <mergeCell ref="G146:G149"/>
    <mergeCell ref="A140:A143"/>
    <mergeCell ref="B140:B143"/>
    <mergeCell ref="C140:C143"/>
    <mergeCell ref="E140:E143"/>
    <mergeCell ref="F140:F143"/>
    <mergeCell ref="G140:G143"/>
    <mergeCell ref="H140:H143"/>
    <mergeCell ref="A133:A134"/>
    <mergeCell ref="B133:B134"/>
    <mergeCell ref="E133:E134"/>
    <mergeCell ref="F133:F134"/>
    <mergeCell ref="G133:G134"/>
    <mergeCell ref="G126:G127"/>
    <mergeCell ref="H126:H127"/>
    <mergeCell ref="A128:A131"/>
    <mergeCell ref="B128:B131"/>
    <mergeCell ref="E128:E131"/>
    <mergeCell ref="F128:F131"/>
    <mergeCell ref="G128:G131"/>
    <mergeCell ref="H128:H131"/>
    <mergeCell ref="A126:A127"/>
    <mergeCell ref="B126:B127"/>
    <mergeCell ref="C126:C127"/>
    <mergeCell ref="E126:E127"/>
    <mergeCell ref="F126:F127"/>
    <mergeCell ref="A1:H1"/>
    <mergeCell ref="A115:A118"/>
    <mergeCell ref="B115:B118"/>
    <mergeCell ref="C115:C118"/>
    <mergeCell ref="E115:E118"/>
    <mergeCell ref="F115:F118"/>
    <mergeCell ref="G115:G118"/>
    <mergeCell ref="H115:H118"/>
    <mergeCell ref="A119:A123"/>
    <mergeCell ref="B119:B123"/>
    <mergeCell ref="C119:C123"/>
    <mergeCell ref="E119:E123"/>
    <mergeCell ref="F119:F123"/>
    <mergeCell ref="G119:G123"/>
    <mergeCell ref="H119:H123"/>
    <mergeCell ref="E279:E281"/>
    <mergeCell ref="E282:E283"/>
    <mergeCell ref="E284:E285"/>
    <mergeCell ref="E286:E289"/>
    <mergeCell ref="E290:E292"/>
    <mergeCell ref="E312:E313"/>
    <mergeCell ref="E315:E317"/>
    <mergeCell ref="E320:E321"/>
    <mergeCell ref="E333:E335"/>
    <mergeCell ref="B279:B281"/>
    <mergeCell ref="B282:B283"/>
    <mergeCell ref="B284:B285"/>
    <mergeCell ref="B286:B289"/>
    <mergeCell ref="B290:B292"/>
    <mergeCell ref="B299:B309"/>
    <mergeCell ref="B312:B313"/>
    <mergeCell ref="B315:B317"/>
    <mergeCell ref="B320:B322"/>
    <mergeCell ref="F286:F289"/>
    <mergeCell ref="F290:F292"/>
    <mergeCell ref="F299:F309"/>
    <mergeCell ref="F320:F322"/>
    <mergeCell ref="F333:F335"/>
    <mergeCell ref="G279:G281"/>
    <mergeCell ref="G282:G283"/>
    <mergeCell ref="G284:G285"/>
    <mergeCell ref="G286:G289"/>
    <mergeCell ref="G290:G292"/>
    <mergeCell ref="G299:G309"/>
    <mergeCell ref="G312:G313"/>
    <mergeCell ref="A507:C507"/>
    <mergeCell ref="A492:C492"/>
    <mergeCell ref="I126:I127"/>
    <mergeCell ref="I119:I123"/>
    <mergeCell ref="I115:I118"/>
    <mergeCell ref="I140:I143"/>
    <mergeCell ref="I146:I149"/>
    <mergeCell ref="I150:I167"/>
    <mergeCell ref="I172:I174"/>
    <mergeCell ref="H279:H281"/>
    <mergeCell ref="I279:I281"/>
    <mergeCell ref="H133:H134"/>
    <mergeCell ref="H146:H149"/>
    <mergeCell ref="I133:I134"/>
    <mergeCell ref="I128:I131"/>
    <mergeCell ref="I333:I335"/>
    <mergeCell ref="G315:G317"/>
    <mergeCell ref="G320:G322"/>
    <mergeCell ref="G333:G335"/>
    <mergeCell ref="H299:H309"/>
    <mergeCell ref="H333:H335"/>
    <mergeCell ref="F279:F281"/>
    <mergeCell ref="F282:F283"/>
    <mergeCell ref="F284:F285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Sudski sporovi - IŽ  za objavu</vt:lpstr>
      <vt:lpstr>1</vt:lpstr>
      <vt:lpstr>2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Patricia Zagorc Licul</cp:lastModifiedBy>
  <cp:lastPrinted>2021-02-01T15:59:13Z</cp:lastPrinted>
  <dcterms:created xsi:type="dcterms:W3CDTF">2020-12-07T09:53:11Z</dcterms:created>
  <dcterms:modified xsi:type="dcterms:W3CDTF">2021-02-17T11:42:46Z</dcterms:modified>
</cp:coreProperties>
</file>