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s-01\Dokumenti$\pzlicul\Desktop\"/>
    </mc:Choice>
  </mc:AlternateContent>
  <bookViews>
    <workbookView xWindow="0" yWindow="0" windowWidth="19200" windowHeight="11460"/>
  </bookViews>
  <sheets>
    <sheet name="1" sheetId="1" r:id="rId1"/>
    <sheet name="2" sheetId="2" r:id="rId2"/>
  </sheets>
  <definedNames>
    <definedName name="_xlnm._FilterDatabase" localSheetId="0" hidden="1">'1'!$A$3:$I$3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D249" i="1"/>
  <c r="D231" i="1"/>
</calcChain>
</file>

<file path=xl/sharedStrings.xml><?xml version="1.0" encoding="utf-8"?>
<sst xmlns="http://schemas.openxmlformats.org/spreadsheetml/2006/main" count="1547" uniqueCount="853">
  <si>
    <t>Popis ugovornih odnosa  Istarske županije na dan 31.12.2018</t>
  </si>
  <si>
    <t>Red.br.</t>
  </si>
  <si>
    <t>Datum primanja jamstva</t>
  </si>
  <si>
    <t>Instrument osiguranja</t>
  </si>
  <si>
    <t>Iznos primljenog jamstva</t>
  </si>
  <si>
    <t>Davatelj jamstva</t>
  </si>
  <si>
    <t>Namjena</t>
  </si>
  <si>
    <t>Dokument</t>
  </si>
  <si>
    <t>Rok važenja</t>
  </si>
  <si>
    <t>Napomena</t>
  </si>
  <si>
    <t>05.01.2016.</t>
  </si>
  <si>
    <t>05.01.2016. godine</t>
  </si>
  <si>
    <t>Pro Energija d.o.o. Zagreb</t>
  </si>
  <si>
    <t>Ugovor o j.n robe za nabavu opskrbe el.energijom</t>
  </si>
  <si>
    <t>UGOVOR</t>
  </si>
  <si>
    <t>13.01.2018.</t>
  </si>
  <si>
    <t>31.03.2016.</t>
  </si>
  <si>
    <t>31.03.2016. OV1833/16 i               OV-1835/16</t>
  </si>
  <si>
    <t>Valamar Riviera d.d.</t>
  </si>
  <si>
    <t>Ugovor o koncesiji na pom.dobro1/2016.</t>
  </si>
  <si>
    <t>20.04.2036.</t>
  </si>
  <si>
    <t>01.04.2016.</t>
  </si>
  <si>
    <t>01.04.2016. OV2286/16</t>
  </si>
  <si>
    <t>Plava laguna  d.d.</t>
  </si>
  <si>
    <t>Ugovor o konc. na pom.dobro11/2013 Anex Dorotea Riva</t>
  </si>
  <si>
    <t>22.04.2023.</t>
  </si>
  <si>
    <t>06.06.2016. i 01.06.2015.</t>
  </si>
  <si>
    <t>Garancija Zg.bank.br. 1604004037 od 06.06.2016. Potvrda o osiguranju od 01.06.2015.</t>
  </si>
  <si>
    <t>Jurcon projekt d.o.o. Zagreb</t>
  </si>
  <si>
    <t>Ugovor gl.projekta troškova-Tur.ug.centar Pula</t>
  </si>
  <si>
    <t>30 dana od dana ispunjenja ugovora,ugovor je potpisan 25.05.2016.</t>
  </si>
  <si>
    <t>17.07.2016.</t>
  </si>
  <si>
    <t>OV-7458/16 od 17.07.2016.</t>
  </si>
  <si>
    <t>IN2 d.o.o.</t>
  </si>
  <si>
    <t>Ugovor o JN licenci za Microsoft dynamics 2012  održav.</t>
  </si>
  <si>
    <t>31.12.2018.</t>
  </si>
  <si>
    <t xml:space="preserve">14.10.2016. </t>
  </si>
  <si>
    <t>OV-7636/16,                                                OV-7635/16 14.10.2016.</t>
  </si>
  <si>
    <t>CROMARIS D.D. ZADAR</t>
  </si>
  <si>
    <t>Ugovor o koncesiji na pomorsko dobro (uzgoj školjaka i bjele ribe u Limskom zaljevu) ID75652</t>
  </si>
  <si>
    <t>04.10.2040.</t>
  </si>
  <si>
    <t>20.11.2015.</t>
  </si>
  <si>
    <t>OV-7212/15,                                                       OV-7211/15    od 20.11.2015.</t>
  </si>
  <si>
    <t>ISTRIDA D.D.</t>
  </si>
  <si>
    <t>Ugovor o koncesiji na pomorsko dobro (uzgoj školjaka i bjele ribe u Limskom zaljevu) ID 105648</t>
  </si>
  <si>
    <t>07.07.2032.</t>
  </si>
  <si>
    <t>31.08.2016.</t>
  </si>
  <si>
    <t>OV-8623/16,      OV-8624/16,    OV-8625/16  od 31.08.2016.</t>
  </si>
  <si>
    <t>FILS d.o.o.</t>
  </si>
  <si>
    <t>Ugovor za nabavku usluge prijevoza učenika</t>
  </si>
  <si>
    <t>06.09.2018.</t>
  </si>
  <si>
    <t>09.09.2016.</t>
  </si>
  <si>
    <t>OV-7543/16,       OV-7544/16,       OV-7545/16,       OV-7546/16,      OV-7542/16,      OV-7541/16 od 09.09.2016.</t>
  </si>
  <si>
    <t>BRIONI D.D.</t>
  </si>
  <si>
    <t>23.05.2016.</t>
  </si>
  <si>
    <t>OV-2525/16, A07222341 OD 23.05.2016.</t>
  </si>
  <si>
    <t>LD "FAZAN" BUJE</t>
  </si>
  <si>
    <t>LOVOZAKUPNINA</t>
  </si>
  <si>
    <t>31.03.2026.</t>
  </si>
  <si>
    <t>31.05.2016.</t>
  </si>
  <si>
    <t>OV-5506/16, A07364158 OD31.05.2016.</t>
  </si>
  <si>
    <t>LD  "TRČKA" UMAG</t>
  </si>
  <si>
    <t>16.05.2016.</t>
  </si>
  <si>
    <t>OV-5008/16, A07351268 OD 16.05.2016.</t>
  </si>
  <si>
    <t>LD "PATKA" NOVIGRAD</t>
  </si>
  <si>
    <t>24.5.2016.</t>
  </si>
  <si>
    <t>OV-2536/16,A07222342 od 24.05.2016.</t>
  </si>
  <si>
    <t>LD "LEPUS" BRTONIGLA</t>
  </si>
  <si>
    <t>01.08.2016.</t>
  </si>
  <si>
    <t>OV-3717/16.A07222378 OD 01.08.2016.</t>
  </si>
  <si>
    <t>LD "SRNJAK" GROŽNJAN</t>
  </si>
  <si>
    <t>20.05.2016.</t>
  </si>
  <si>
    <t>OV-2503/16, A072222340, OD 20.05.2016.</t>
  </si>
  <si>
    <t>LD "DIANA" MOMJAN</t>
  </si>
  <si>
    <t>19.05.2016.</t>
  </si>
  <si>
    <t>OV-1745/16, A07269739, OD19.05.2016.</t>
  </si>
  <si>
    <t>LD "VEPAR" OPRTALJ</t>
  </si>
  <si>
    <t>OV-1751/16, A07269737, OD20.05.2016.</t>
  </si>
  <si>
    <t>LD "MIRNA" BUZET</t>
  </si>
  <si>
    <t>OV-1784/16, A07269738 OD 23.05.2016.</t>
  </si>
  <si>
    <t>LD "ČIĆARIJA" LANIŠĆE</t>
  </si>
  <si>
    <t>17.01.2016.</t>
  </si>
  <si>
    <t>OV-1684/16, A06934645, OD 17.05.2016.</t>
  </si>
  <si>
    <t>LD "ROČ" ROČ</t>
  </si>
  <si>
    <t>24.05.2016.</t>
  </si>
  <si>
    <t>OV-2359/16, A07114191, OD24.05.2016.</t>
  </si>
  <si>
    <t>LD "KAMENJARKA" LABIN</t>
  </si>
  <si>
    <t>28.05.2016.</t>
  </si>
  <si>
    <t>OV-337316, OD28.05.2016., A 07114206</t>
  </si>
  <si>
    <t>LD "UBAŠ" KOROMAČNO</t>
  </si>
  <si>
    <t>OV-3212/16, OD 19.05.2016, A 07114199</t>
  </si>
  <si>
    <t>LD "BALOTIN" VINEŽ</t>
  </si>
  <si>
    <t>25.05.2016.</t>
  </si>
  <si>
    <t>OV-3384/16, OD 30.05.2016. A07334011</t>
  </si>
  <si>
    <t>LD "ZEC" KRŠAN</t>
  </si>
  <si>
    <t>OV-328/16, OD 25.05.2016. A 07198962</t>
  </si>
  <si>
    <t>LD "KAMENJARKA" PIĆAN</t>
  </si>
  <si>
    <t>07.06.2016.</t>
  </si>
  <si>
    <t>OV-3278/16, OD 07.06.2016. A07222866</t>
  </si>
  <si>
    <t>LOVAČKA UDRUGA "GOLUB" TINJAN</t>
  </si>
  <si>
    <t>OV-2900/16 OD 19.05.2016. A07575061</t>
  </si>
  <si>
    <t>LOVAČKA UDRUGA "FAZAN" MOTOVUN</t>
  </si>
  <si>
    <t>OV-1314/2016 OD19.05.2016. A07222854</t>
  </si>
  <si>
    <t>LOVAČKA UDRUGA "VEPAR" PAZIN</t>
  </si>
  <si>
    <t>OV-3630/16 OD 24.05.2016. A07364148</t>
  </si>
  <si>
    <t>LOVAČKO DRUŠTVO "ZEC"POREČ</t>
  </si>
  <si>
    <t>OV-3010/16 OD 20.05.2016. A07186601</t>
  </si>
  <si>
    <t>LOVAČKA UDRUGA "FAZAN" KAŠTELIR</t>
  </si>
  <si>
    <t>OV-1811/16 OD 24.05.2016.A07186611</t>
  </si>
  <si>
    <t>LOVAČKO DRUŠTVO "DUBRVA" VIŠNJAN</t>
  </si>
  <si>
    <t>06.06.2016.</t>
  </si>
  <si>
    <t>OV-3990/16, 06.06.2016. A07364142</t>
  </si>
  <si>
    <t>LOVAČKO DRUŠTVO "LIM" VRSAR</t>
  </si>
  <si>
    <t>09.06.2016.</t>
  </si>
  <si>
    <t>OV-3804/16, OD 09.06.2016. A07186696</t>
  </si>
  <si>
    <t>LOVAČKA UDRUGA"SRNA" SVETI LOVREČ</t>
  </si>
  <si>
    <t>02.06.2016.</t>
  </si>
  <si>
    <t>OV-8489/16 OD 02.06.2016. A 07186569</t>
  </si>
  <si>
    <t>LD "ISTRA" PULA</t>
  </si>
  <si>
    <t>03.06.2016.</t>
  </si>
  <si>
    <t>OV-8574/16 OD 03.06.2016. A07334569</t>
  </si>
  <si>
    <t>LD "UNION" PULA</t>
  </si>
  <si>
    <t>OV-4072/16, OD 24.05.2016. A07114953</t>
  </si>
  <si>
    <t>LD "BENA" LIŽNJAN</t>
  </si>
  <si>
    <t>27.05.2016.</t>
  </si>
  <si>
    <t>OV-1282/16 OD 27.05.2016., A07364879</t>
  </si>
  <si>
    <t>LOVAČKA UDRUGA "MARČANA"</t>
  </si>
  <si>
    <t>OV-3542/16, OD 25.05.2016. A07364887</t>
  </si>
  <si>
    <t>LD "KAMENJARKA" KRNICA</t>
  </si>
  <si>
    <t>28.06.2016.</t>
  </si>
  <si>
    <t>OV-1726/16, OD28.06.2016. A07363341</t>
  </si>
  <si>
    <t>LD "KAMENAKA" BARBAN</t>
  </si>
  <si>
    <t>OV-4025/16, 23.05.2016,  A07364869</t>
  </si>
  <si>
    <t>LD"JEDINSTVO" VODNJAN</t>
  </si>
  <si>
    <t>OV-1014/2016. OD 31.05.2016. A0708725</t>
  </si>
  <si>
    <t>LOVAČKA UDRUGA "JAREBICA" SVETVINČENAT</t>
  </si>
  <si>
    <t>30.05.2016.</t>
  </si>
  <si>
    <t>OV-1893/16 OD 30.05.2016. A 07188999</t>
  </si>
  <si>
    <t xml:space="preserve">LD "ROVINJ" </t>
  </si>
  <si>
    <t>OV-4119/16, OD 02.06.2016. A 07139735</t>
  </si>
  <si>
    <t>LD "JAREBICA" BALE</t>
  </si>
  <si>
    <t>OV-1016/2016.OD 31.05.2016. A07204488</t>
  </si>
  <si>
    <t>LD "GOLUB" KANFANAR</t>
  </si>
  <si>
    <t>OV-979/2016. 24.05.2016. A07204419</t>
  </si>
  <si>
    <t>LD "ZEC" ŽMINJ</t>
  </si>
  <si>
    <t>17.05.2016.</t>
  </si>
  <si>
    <t>OV-1294/2016. OD 17.05.2016. A07204423</t>
  </si>
  <si>
    <t>LD "KOLINKA" GRAČIŠĆE</t>
  </si>
  <si>
    <t>OV-2856/16 OD 17.05.2016.A 072222857</t>
  </si>
  <si>
    <t>LOVAČKA UDRUGA "ŠLJUKA" CEROVLJE</t>
  </si>
  <si>
    <t>OV-2911/16OD 19.05.2016. A07222853</t>
  </si>
  <si>
    <t>LOVAČKA UDRUGA "SRNJAK" LUPOGLAV</t>
  </si>
  <si>
    <t>03.05.2012.</t>
  </si>
  <si>
    <t>OV-6338/16</t>
  </si>
  <si>
    <t>Ugovor o koncesiji na pom. dobru u Limskom zaljevu ID 104370</t>
  </si>
  <si>
    <t>03.05.2032.</t>
  </si>
  <si>
    <t>24.11.2016.</t>
  </si>
  <si>
    <t>OV-4052/16,                                   OV-4053/16</t>
  </si>
  <si>
    <t>TRI M D.O.O.</t>
  </si>
  <si>
    <t>Ugovor o javnoj nabavi Microsoft licenci</t>
  </si>
  <si>
    <t>21.10.2019.</t>
  </si>
  <si>
    <t>13.12.2016.</t>
  </si>
  <si>
    <t>OV-6905/16
13.12.2016.</t>
  </si>
  <si>
    <t>Masimo Labinac Obrt za školjkarstvo</t>
  </si>
  <si>
    <t>Koncesija za pomorsko dobro</t>
  </si>
  <si>
    <t>09.04.2019.</t>
  </si>
  <si>
    <t>OV-10281/16
13.12.2016.</t>
  </si>
  <si>
    <t>Albanež d.o.o.</t>
  </si>
  <si>
    <t>Ugovor o koncesiji za posebnu uporabu pomorskog dobra ID 84019</t>
  </si>
  <si>
    <t>31.12.2030.</t>
  </si>
  <si>
    <t>12.12.2016.</t>
  </si>
  <si>
    <t>OV-8618/16
12.12.2016.</t>
  </si>
  <si>
    <t>Aqua farm d.o.o.</t>
  </si>
  <si>
    <t>Ugovor na koncesiju na pomorsko dobro u svrhu gospodarskog korištenja morskih površina za uzgoj školjaka i riba ID 53240 i                 ID 53241</t>
  </si>
  <si>
    <t>15.06.2029.</t>
  </si>
  <si>
    <t>09.12.2016.</t>
  </si>
  <si>
    <t>OV-7585/16
9.12.2016.</t>
  </si>
  <si>
    <t>Mini karavan servis d.o.o.</t>
  </si>
  <si>
    <t>Ugovor o koncesiji na pomorsko dobro na morskoj plaži u Funtani       ID 144987</t>
  </si>
  <si>
    <t>19.12.2024.</t>
  </si>
  <si>
    <t>12.11.2016.</t>
  </si>
  <si>
    <t>OV-6873/16
12.11.2016.</t>
  </si>
  <si>
    <t>Mirko Dassena Obrt za uzgoj školjaka i trgovinu Marcanela</t>
  </si>
  <si>
    <t>Ugovor na koncesiju za pomorsko dobro u svrhu gospodarskog korištenja morskih površina za uzgoj školjaka ID 70397</t>
  </si>
  <si>
    <t>28.04.2030.</t>
  </si>
  <si>
    <t>31.12.2016.</t>
  </si>
  <si>
    <t>OV-12386/16
13.12.2016.</t>
  </si>
  <si>
    <t>Awa d.o.o.</t>
  </si>
  <si>
    <t>Ugovor na koncesiju na pomorsko dobro u svrhu gospodarskog korištenja privezišta i dijelova morskih plaža ID 70396</t>
  </si>
  <si>
    <t>08.12.2016.</t>
  </si>
  <si>
    <t>OV-9421/16
8.12.2016.</t>
  </si>
  <si>
    <t xml:space="preserve">Darko Licul Obrt Santa Marina Vabriga </t>
  </si>
  <si>
    <t>Ugovor na koncesiju na pomorsko dobro u svrhu gospodarskog korištenja morskih površina za uzgoj školjaka ID 53254</t>
  </si>
  <si>
    <t>28.12.2016.</t>
  </si>
  <si>
    <t xml:space="preserve">Bankovna garancija: 58022776. 28.12.2016.
Polica osiguranja </t>
  </si>
  <si>
    <t>ADICO Banka d.d.</t>
  </si>
  <si>
    <t>Ugovor o izvođenju radova na uređenju terapeutske plaže Bolnice Rovinj sklopljen između IŽ i zajednice ponuditelja Benčić d.o.o. Rovinj i Kapitel d.o.o. Žminj</t>
  </si>
  <si>
    <t>15.06.2018.</t>
  </si>
  <si>
    <t>04.05.2016.</t>
  </si>
  <si>
    <t>4.5.2016.
OV-3085/16
OV-3087/16
OV-3086/16</t>
  </si>
  <si>
    <t>IRTA d.o.o.</t>
  </si>
  <si>
    <t>Ugovor za isplatu subvencija za provedbu projekta ISTRAINSPIRIT</t>
  </si>
  <si>
    <t>Trajno</t>
  </si>
  <si>
    <t>23.1.2017.</t>
  </si>
  <si>
    <t>OV-307/17
23.1.2017</t>
  </si>
  <si>
    <t>Ugovor o koncesiji na pomorsko dobro na plažama na području Borik - Poreč ID 122002</t>
  </si>
  <si>
    <t>01.01.2034.</t>
  </si>
  <si>
    <t>24.01.2017.</t>
  </si>
  <si>
    <t>OV-417/17
24.1.2017.</t>
  </si>
  <si>
    <t>Zupičić Ivan Obrt Cincin</t>
  </si>
  <si>
    <t>Ugovor na koncesiju na pomorsko dobro u svrhu gospodarskog korištenja morskih površina za uzgoj školjaka ID 53251 i ID 53250</t>
  </si>
  <si>
    <t>25.01.2017.</t>
  </si>
  <si>
    <t>25.1.2017.
OV-495/17
OV-494/17
OV-503/17
OV-513/17
OV-512/17
OV-511/17
OV-510/17
OV-509/17
OV-508/17
OV-507/17
OV-506/17
OV-505/17
OV-504/17
OV-502/17
OV-501/17
OV-500/17
OV-499/17
OV-498/17
OV-497/17
OV-496/17</t>
  </si>
  <si>
    <t>Grad Pula</t>
  </si>
  <si>
    <t>Ugovor o načinu i uvjetima povrata sredstava u proračun IŽ za izgradnju ŽCGO Kaštijun</t>
  </si>
  <si>
    <t>31.01.2037.</t>
  </si>
  <si>
    <t>25.01.2013. I 07.07.2014.</t>
  </si>
  <si>
    <t>OV-592/13
25.1.2013.
OV-4269/14
7.7.2014.</t>
  </si>
  <si>
    <t>Auto Benussi d.o.o.</t>
  </si>
  <si>
    <t>Ugovor o pružanju usluge najma automobila za potrebe IŽ za 2017.</t>
  </si>
  <si>
    <t>24.1.2017.
OV-232/17
OV-233/17
OV-234/17
OV-235/17
OV-240/17
OV-241/17
OV-247/17
OV-246/17
OV-242/17
OV-245/17
OV-243/17
OV-244/17
OV-236/17
OV-238/17
OV-239/17
OV-237/17
OV-230/17
OV-231/17
OV-229/17
OV-228/17</t>
  </si>
  <si>
    <t>Općina Fažana</t>
  </si>
  <si>
    <t>31.01.2017.</t>
  </si>
  <si>
    <t xml:space="preserve">OV-266/17
OV-267/17
30.1.2017.
</t>
  </si>
  <si>
    <t>Grad Novigrad</t>
  </si>
  <si>
    <t>13.03.2017.</t>
  </si>
  <si>
    <t xml:space="preserve">OV-1096/17,                                           OV-1097/17 13.03.2017.                 </t>
  </si>
  <si>
    <t>Grad Buje</t>
  </si>
  <si>
    <t xml:space="preserve">OV-1094/17,                                 OV-1095/17             13.03.2017.                                                    </t>
  </si>
  <si>
    <t>Ugovor o sufinanciranju dijela kreditne obaveze za izgradnju i opremanje nove Opće bolnice u Puli</t>
  </si>
  <si>
    <t>22.02.2017.</t>
  </si>
  <si>
    <t>OV-1451/17od  22.02.2017.</t>
  </si>
  <si>
    <t>DOLORES SUN j. d.o.o</t>
  </si>
  <si>
    <t>Ugovor o uslugama čišćenja poslovnih prostorija</t>
  </si>
  <si>
    <t>Do okončanja postupka za 2018. god</t>
  </si>
  <si>
    <t>27.02.2018.</t>
  </si>
  <si>
    <t>Garancija br. 5401973253 Erste banka od 27.02.2017.</t>
  </si>
  <si>
    <t>TRAMES CONSULTANTS D.O.O.</t>
  </si>
  <si>
    <t>Ugovor o javnoj nabavi usl.stručnog nadzora nad rekonstrukcijom i dogradnjom - Dom za starije Domeniko Pergolis Rovinj.</t>
  </si>
  <si>
    <t>Ugovor će se anexirati</t>
  </si>
  <si>
    <t>27.03.2017.</t>
  </si>
  <si>
    <t>Garancija br. 449-0100-4490100377 od 27.03.2017.</t>
  </si>
  <si>
    <t>NEXE GRADNJA D.O.O. NAŠICE</t>
  </si>
  <si>
    <t>UGOVOR O IZVOĐENJU RADOVA -Dom za starije Domeniko Pergolis Rovinj</t>
  </si>
  <si>
    <t>Ugvovor će se anexirati</t>
  </si>
  <si>
    <t>23.03.2017.</t>
  </si>
  <si>
    <t>Garancija br4100809500 od 23.03.2017.</t>
  </si>
  <si>
    <t>ELEKTROCENTAR PETEK d.o.o.</t>
  </si>
  <si>
    <t>Podugovaratelj Nexe gradnje veza anex</t>
  </si>
  <si>
    <t>25.04.2017.</t>
  </si>
  <si>
    <t>OV-2314/17 OV-2315/17 od 25.04.2017.</t>
  </si>
  <si>
    <t>Ugovor o koncesiji na pomorsko dobro na plažama u zoni TN Girandella u Rapcu Br 1/2017.</t>
  </si>
  <si>
    <t>03.05.2036.</t>
  </si>
  <si>
    <t>20.04.2017.</t>
  </si>
  <si>
    <t>OV-1866/17,OV-1867/17,        OV-1868/17,OV-1869/17,                          OV-1870/17,                                OV-1871/17,OV1872/17,               OV-1873/17,OV-1874/17,         OV-1875/17,OV-1876/17,          OV-1877/17,OV-1878/17,            OV-1879/17,OV-1880/17,             OV-1881/17,OV-1882/17,               OV-1883/17,OV-1884/17,              OV-1865/17 od 20.04.2017.</t>
  </si>
  <si>
    <t>Općina Brtonigla</t>
  </si>
  <si>
    <t>26.05.2017.</t>
  </si>
  <si>
    <t xml:space="preserve">26.5.2017.
od OV-1699/17                           do OV-1718/17
</t>
  </si>
  <si>
    <t>Općina Tar Vabriga</t>
  </si>
  <si>
    <t>01.06.2017.</t>
  </si>
  <si>
    <t>OV-2917/17 od 1.6.2017.</t>
  </si>
  <si>
    <t>Općina Motovun</t>
  </si>
  <si>
    <t>10.05.2017.</t>
  </si>
  <si>
    <t>OV 2370/17 od 10.05.2017.</t>
  </si>
  <si>
    <t>Hrvatski Telekom d.d.</t>
  </si>
  <si>
    <t>Ugovor o Javnoj nabavi robe za nabavu opskrbe električnom energijom</t>
  </si>
  <si>
    <t>25.05.2017.</t>
  </si>
  <si>
    <t>OV-2783/17 od 25.05.2017.</t>
  </si>
  <si>
    <t>Općina Tinjan</t>
  </si>
  <si>
    <t>11.05.2017.</t>
  </si>
  <si>
    <t>OV-1055/2017 od 11.05.2017.</t>
  </si>
  <si>
    <t>Općina Barban</t>
  </si>
  <si>
    <t>31.1.2037.</t>
  </si>
  <si>
    <t>OV-3103/17, OV-3102/17, OV-3101/17, OV-3100/17, OV-3099/17, OV-3098/17, OV-3097/17, OV-3096/17, OV-3095/17, OV-3094/17,OV-3093/17, OV-3092/17, OV-3091/17, OV-3090/17, OV-3089/17, OV-3088/17, OV-3087/17, OV-3086/17, OV-3085/17, OV-3084/17 od 10.05.2017.</t>
  </si>
  <si>
    <t>Općina Sveta Nedjelja</t>
  </si>
  <si>
    <t>30.06.2017.</t>
  </si>
  <si>
    <t>OV-3074/17  od 09.06.2017.</t>
  </si>
  <si>
    <t>Općina Karojba</t>
  </si>
  <si>
    <t>27.06.2017.</t>
  </si>
  <si>
    <t>OV-4826/17 od 27.06.2017.</t>
  </si>
  <si>
    <t>VITA PROJEKTd.o.o.</t>
  </si>
  <si>
    <t>Ugovor o uslugama izrade strateške studije utjecaja na okoliš za županijsku razvojnu strategiju do 2020. godine</t>
  </si>
  <si>
    <t>20.06.2017.</t>
  </si>
  <si>
    <t>OV-1951/17,                                                 OV-1950/17 od 20.06.2017.</t>
  </si>
  <si>
    <t>RIBARSKA ZADRUGA ISTRA</t>
  </si>
  <si>
    <t>Ugovor o koncesiji na pomorsko dobro ID4333            ID4315</t>
  </si>
  <si>
    <t>13.08.2019.</t>
  </si>
  <si>
    <t>17.08.2017.</t>
  </si>
  <si>
    <t>OV-5473/17 od 17.08.2017.</t>
  </si>
  <si>
    <t>ELEKTRA D.O.O.</t>
  </si>
  <si>
    <t>Ugovor o izvođenju radova energetske učink.SŠ Mate Blažina Labin</t>
  </si>
  <si>
    <t>23.12.2019.</t>
  </si>
  <si>
    <t>28.06.2017.</t>
  </si>
  <si>
    <t>OV-6128/17 od 28.06.2017.</t>
  </si>
  <si>
    <t>Insepo d.o.o./ Narodne novine d.d.</t>
  </si>
  <si>
    <t>Ugovor o javnoj nabavi robe (tonera)</t>
  </si>
  <si>
    <t>01.08.2017.</t>
  </si>
  <si>
    <t>broj 1704005518 od 1.08.2017.</t>
  </si>
  <si>
    <t>Zagrebačka banka (ALLIANZ ZAGREB)</t>
  </si>
  <si>
    <t>Usluga osiguranja osoba i imovine za potrebe IŽ</t>
  </si>
  <si>
    <t>OKVIRNI SPORAZUM</t>
  </si>
  <si>
    <t>01.08.2021.</t>
  </si>
  <si>
    <t>23.08.2017.</t>
  </si>
  <si>
    <t>broj 1704005622 od 23.08.2017.</t>
  </si>
  <si>
    <t>Zagrebačka banka (CROATIA OSIGURANJE)</t>
  </si>
  <si>
    <t>18.07.2021.</t>
  </si>
  <si>
    <t>07.08.2017.</t>
  </si>
  <si>
    <t>broj 1704005396 od 07.08.2017.</t>
  </si>
  <si>
    <t>29.08.2017.</t>
  </si>
  <si>
    <t>OV-5787/17,OV-5786/17,         OV-5785/17,OV-5784/17,       OV-5783/17,OV-5782/17,        OV-5781/17,OV-5780/17,       OV-5779/17,OV-5778/17,         OV-5777/17,OV-5776/17,       OV-5775/17,OV-5774/17,        OV-5773/17,OV-5772/17,       OV-5771/17,OV-5770/17,        OV-5769/17,OV-5768/17         od 29.08.2017.</t>
  </si>
  <si>
    <t>Općina Pićan</t>
  </si>
  <si>
    <t>04.09.2017.</t>
  </si>
  <si>
    <t>OV-7229/17. od 04.09.2017.</t>
  </si>
  <si>
    <t>FILS</t>
  </si>
  <si>
    <t>Prijevoz učenika osn.škola 16- Vodnjan</t>
  </si>
  <si>
    <t>14.06.2019.</t>
  </si>
  <si>
    <t>14.09.2017.</t>
  </si>
  <si>
    <t>OV-25526/17 od 14.09.2017.</t>
  </si>
  <si>
    <t>INA Industrija nafte d.d.</t>
  </si>
  <si>
    <t>Ugovor o nabavci naftnih derivata na benzinskim postajama</t>
  </si>
  <si>
    <t>31.08.2019.</t>
  </si>
  <si>
    <t>15.09.2017.</t>
  </si>
  <si>
    <t>OV-3111/17 od 15.09.2017.</t>
  </si>
  <si>
    <t>OPĆINA LANIŠĆE</t>
  </si>
  <si>
    <t>30.08.2017.</t>
  </si>
  <si>
    <t>OV-3398/17,OV-3399/17,                             OV-3400/17,OV-3401/17,                OV-3402/17,OV-3403/17,               OV-3404/17,OV-3405/17,                OV-3406/17,OV-3407/17,               OV-3408/17,OV-3409/17,                 OV-3410/17, OV-3411/17,               OV-3412/17,OV-3413/17,             OV-3414/17,OV-3415/17,               OV-3416/17,OV3417/17                   od 30.08.2017.</t>
  </si>
  <si>
    <t>OPĆINA RAŠA</t>
  </si>
  <si>
    <t>30.10.2017.</t>
  </si>
  <si>
    <t>OV-5861/2017 od 30.10.2017.</t>
  </si>
  <si>
    <t>APSARA INTL. Vladimir Kalinski</t>
  </si>
  <si>
    <t>Ugovor o pružanju intelektualnih i osobnih usluga za provedbu aktivnosti C3 EU projekta LIFE SEC ADAPT</t>
  </si>
  <si>
    <t>23.10.2017.</t>
  </si>
  <si>
    <t>OV-6045/17 od 23.10.2017.</t>
  </si>
  <si>
    <t>Obrt za cestovni prijevoz učenika Loritrans</t>
  </si>
  <si>
    <t>Ugovor za nabavku usluga prijevoza učenika osnovnih škola osnivača IŽ za grupu 9  Vrsar</t>
  </si>
  <si>
    <t>24.10.2017.</t>
  </si>
  <si>
    <t>OV-3415/2017 od24.10.2017.</t>
  </si>
  <si>
    <t>Autobusni prijevoz Robi</t>
  </si>
  <si>
    <t>Ugovor za nabavku usluga prijevoza učenika osnovnih škola osnivača IŽ za grupu 10 Kanfanar</t>
  </si>
  <si>
    <t>19.10.2017.</t>
  </si>
  <si>
    <t>OV-2232/2017 od 19.10.2017.</t>
  </si>
  <si>
    <t>DANIJEL TRAVEL</t>
  </si>
  <si>
    <t>Ugovor za nabavku usluga prijevoza učenika osnovnih škola osnivača IŽ za grupu 14 Sveti Lovreč Pazenatički</t>
  </si>
  <si>
    <t>06.11.2017.</t>
  </si>
  <si>
    <t>OV-6733/17,                                          OV-6734/17,                               OV-6735/17 od 06.11.2017.</t>
  </si>
  <si>
    <t>ČRNJA TOURS d.o.o.</t>
  </si>
  <si>
    <t>Ugovor za nabavku usluga prijevoza učenika osnovnih škola osnivača IŽ za grupu 19 Žminj</t>
  </si>
  <si>
    <t>OV-8608/17 od               19.10.2017.</t>
  </si>
  <si>
    <t xml:space="preserve">JIMMY TOURS </t>
  </si>
  <si>
    <t>Ugovor za nabavku usluga prijevoza učenika osnovnih škola osnivača IŽ za grupu 20 Barban</t>
  </si>
  <si>
    <t>OV-8607/17 od               19.10.2017.</t>
  </si>
  <si>
    <t>Ugovor za nabavku usluga prijevoza učenika osnovnih škola osnivača IŽ za grupu 8  Tar</t>
  </si>
  <si>
    <t>12.09.2017.</t>
  </si>
  <si>
    <t>OV-24769/2017 od 12.09.2017.                              OV-24771/2017</t>
  </si>
  <si>
    <t>AUTOTRANS D.O.O.</t>
  </si>
  <si>
    <t>Ugovor za nabavku usluga prijevoza učenika osnovnih škola osnivača IŽ za grupu 17 Čepić</t>
  </si>
  <si>
    <t>OV-24764/2017.od 12.09.2017.</t>
  </si>
  <si>
    <t>Ugovor za nabavku usluga prijevoza učenika osnovnih škola osnivača IŽ za grupu 23 Višnjan</t>
  </si>
  <si>
    <t>16.06.2019.</t>
  </si>
  <si>
    <t>OV-24777/2017,                        OV-24776/2017,                       OV-24774/2017,                      OV-24772/2017,                       OV-24770/2017,                        OV-24768/2017,                       OV-24763/2017,                       OV-24762/2017,                       OV-24767/2017,      OV24766/2017</t>
  </si>
  <si>
    <t xml:space="preserve">Ugovor za nabavku usluga prijevoza učenika osnovnih škola osnivača IŽ za grupu 2 Buzet, grupu 5 Buje, grupu 6 Oprtalj, grupu 7 Novigrad, grupu 12 Marčana, grupu 18 Raša, grupu 21 Potpićan, grupu 22 Nedešćina,  grupu 24 Krnica, grupu 25 Juršići </t>
  </si>
  <si>
    <t>OV-2972/12,                                  OV-2971/17                                 od 04.09.2017.</t>
  </si>
  <si>
    <t>"VOLTE" Obrt za ugostiteljstvo prijevoz i zemljane radove"</t>
  </si>
  <si>
    <t>Ugovor o nabavi usluga prijevoza učenika OŠ osnivača IŽ za grupu 1 Buzet i za grupu 4 Buzet</t>
  </si>
  <si>
    <t>24.11.2017.</t>
  </si>
  <si>
    <t>OV-7414/17 od 24.11.2017.</t>
  </si>
  <si>
    <t>ŠRD "VINKURAN"</t>
  </si>
  <si>
    <t>Ugovor o koncesiji na pomorsko dobro. U svrhu gospodarskog korištenja luke posebne namjene sportske luke Vinkuran ID 53234</t>
  </si>
  <si>
    <t>18.12.2017.</t>
  </si>
  <si>
    <t>OV-6622/17 od 18.12.2017.</t>
  </si>
  <si>
    <t>OPĆINA TINJAN</t>
  </si>
  <si>
    <t>11.12.2017.</t>
  </si>
  <si>
    <t>OV-6126/17 od 11.12.2017.</t>
  </si>
  <si>
    <t>OPĆINA OPRTALJ</t>
  </si>
  <si>
    <t>20.12.2017.</t>
  </si>
  <si>
    <t>OV-5296/17,OV-5297/17,       OV-5298/17,OV-5299/17,       OV-5300/17,OV-5301/17,       OV-5302/17,OV-5303/17,       OV-5304/17,OV-5305/17,       OV-5306/17,OV-5307/17,                  OV-5308/17,OV-5309/17,       OV-5310/17,OV-5311/17,       OV-5312/17,                                    OV-5313/17,OV5314/17                  od 20.12.2017.</t>
  </si>
  <si>
    <t>29.12.2017.</t>
  </si>
  <si>
    <t>Garancija br. 81-40-17335-8</t>
  </si>
  <si>
    <t>ŠTEDBANKA D.D. (METRONET)</t>
  </si>
  <si>
    <t>Ugovor (Metronet) za nabavku javne govorne usluge u fiksnoj telefoniji pristupa intrnetu i usluge prijenosa podataka</t>
  </si>
  <si>
    <t>27.10.2018.</t>
  </si>
  <si>
    <t>21.12.2017.</t>
  </si>
  <si>
    <t>OV-6686/17 od 21.12.2017.</t>
  </si>
  <si>
    <t>OPĆINA CEROVLJE</t>
  </si>
  <si>
    <t>Ugovor o sufinanciranju dijela kreditne obaveze za izgradnju i opremanje Opće bolnice u Puli</t>
  </si>
  <si>
    <t>OV-10617/17 i                                    OV-10616/17 od 21.12.2017.</t>
  </si>
  <si>
    <t>OPĆINA FAŽANA</t>
  </si>
  <si>
    <t>28.12.2017.</t>
  </si>
  <si>
    <t>OV-4135/17                                           od 28.12.2017.</t>
  </si>
  <si>
    <t>OPĆINA KAŠTELIR-LABINCI</t>
  </si>
  <si>
    <t>OV-7736/17                                               i OV-7735/17 od 21.12.2017.</t>
  </si>
  <si>
    <t>OPĆINA VRSAR</t>
  </si>
  <si>
    <t>OV-14841/17 i                                 OV-14840/17 od 29.12.2017.</t>
  </si>
  <si>
    <t>IN2 d.o.o. Zagreb</t>
  </si>
  <si>
    <t>Jamstvo za uredno izvršenje ugovorene obveze temeljem Ugovora o javnoj nabavi  usluga održavanja, nadogradnje i integracije poslovnih informacijskih sustava</t>
  </si>
  <si>
    <t>07.12.2019.</t>
  </si>
  <si>
    <t>04.01.2018.</t>
  </si>
  <si>
    <t>OV-24/2018 od 04.01.2018.</t>
  </si>
  <si>
    <t>Ugovor o načinu i uvjetima povrata sredstava u proračun IŽ za izgradnju ŽCGO "Kaštijun"</t>
  </si>
  <si>
    <t>OV-6685/17 od 21.12.2017.</t>
  </si>
  <si>
    <t>OV-147/2018,OV-146/2018,            OV-145/2018,OV-144/2018,               OV-143/2018,OV-142/2018,                    OV-141/2018,OV-140/2018,       OV-139/2018,OV-138/2018,       OV-137/2018,OV-136/2018,                 OV-135/2018,OV-134/2018,                OV-133/2018,OV-132/2018,       OV-131/2018,OV-130/2018,       OV-129/2018od 18.12.2017.</t>
  </si>
  <si>
    <t>OPĆINA PIĆAN</t>
  </si>
  <si>
    <t>15.12.2017.</t>
  </si>
  <si>
    <t>OV-4668/17,OV-4669/17,                       OV-4670/17,OV-4671/17,                               od 15.12.2017.</t>
  </si>
  <si>
    <t>GRAD NOVIGRAD</t>
  </si>
  <si>
    <t>21.10.2016.</t>
  </si>
  <si>
    <t>OV-7483/16 od 21.10.2016.</t>
  </si>
  <si>
    <t>AUTO BENUSSI D.O.O.</t>
  </si>
  <si>
    <t>Ugovor  o pružanju usluge najma automobila za potrebe IŽ u 2018. godini od 18. siječnja 2018.</t>
  </si>
  <si>
    <t>31.12.2019.</t>
  </si>
  <si>
    <t>13.02.2018.</t>
  </si>
  <si>
    <t>OV-545/18,OV-546/18,                   OV-547/18,OV-548/18,                          OV-549/18,OV-550/18,               OV-551/18,OV-552/18,                           OV-553/18,OV554/18,       OV555/18,OV-556/18,                OV-557/18,OV-558/18,                  OV-559/18,OV560/18,                OV-561/18,OV-562/18,OV-563/18</t>
  </si>
  <si>
    <t>OPĆINA BRTONIGLA</t>
  </si>
  <si>
    <t>OV-1041/2018, OV-1040/2018</t>
  </si>
  <si>
    <t>OPĆINA MARČANA</t>
  </si>
  <si>
    <t xml:space="preserve"> UGOVOR</t>
  </si>
  <si>
    <t>14.2.2018.</t>
  </si>
  <si>
    <t>OV-215/2018</t>
  </si>
  <si>
    <t xml:space="preserve">OPĆINA KAROJBA </t>
  </si>
  <si>
    <t>26.02.2018.</t>
  </si>
  <si>
    <t>OV-939/2018 i OV-940/2018</t>
  </si>
  <si>
    <t>TEKOP NOVA</t>
  </si>
  <si>
    <t>Ugovor o dodjeli pojediničnih državnih potpora u 2018. godini</t>
  </si>
  <si>
    <t>20.03.2019.</t>
  </si>
  <si>
    <t>01.03.2018.</t>
  </si>
  <si>
    <t>OV-1519/2018</t>
  </si>
  <si>
    <t>METRIS CENTAR ZA ISTRAŽIVANJE MATERIJALA ISTARSKE ŽUPANIJE</t>
  </si>
  <si>
    <t>Ugovor (za sufinanciranje rashoda polovanja u 2018.)</t>
  </si>
  <si>
    <t>16.01.2019.</t>
  </si>
  <si>
    <t>12.03.2018.</t>
  </si>
  <si>
    <t>OV-768/2018</t>
  </si>
  <si>
    <t>OPĆINA GRAČIŠĆE</t>
  </si>
  <si>
    <t>OV-643/2018</t>
  </si>
  <si>
    <t>OPĆINA LUPOGLAV</t>
  </si>
  <si>
    <t>29.03.2018.</t>
  </si>
  <si>
    <t>OV-795/2018</t>
  </si>
  <si>
    <t>OPĆINA VIŽINADA</t>
  </si>
  <si>
    <t xml:space="preserve">OV-737/2018,OV-1323/2018,      OV-1322/2018,OV-1324/2018       </t>
  </si>
  <si>
    <t>OPĆINA MOTOVUN</t>
  </si>
  <si>
    <t>30.04.2018.</t>
  </si>
  <si>
    <t>OV-1739-2018 od 03.04.2018.</t>
  </si>
  <si>
    <t>IRENA D.O.O.</t>
  </si>
  <si>
    <t xml:space="preserve">Ugovor o dodjeli sredstava </t>
  </si>
  <si>
    <t>01.04.2019.</t>
  </si>
  <si>
    <t>16.04.2018.</t>
  </si>
  <si>
    <t>OV-2386-2018 od2386/2018</t>
  </si>
  <si>
    <t>IDA D.O.O. Pula</t>
  </si>
  <si>
    <t>23.11.2016.</t>
  </si>
  <si>
    <t>OV-12269/16 od 23.11.2016.</t>
  </si>
  <si>
    <t>PETROL D.O.O. ZAGREB</t>
  </si>
  <si>
    <t>Okvirni sporazum za dostavu lož ulja za potrebe IŽ od19.04.2018.</t>
  </si>
  <si>
    <t>19.04.2022.</t>
  </si>
  <si>
    <t>20.04.2018.</t>
  </si>
  <si>
    <t>OV-11018/2018 od 20.04.2018.</t>
  </si>
  <si>
    <t>LIBRA! d.o.o. Rijeka</t>
  </si>
  <si>
    <t>Ugovor o pružanju usluga izrade komunikacijske strategije i provedbe medijske kampanje projekta LIKE - Living on the Karst Edge</t>
  </si>
  <si>
    <t>29.02.2020.</t>
  </si>
  <si>
    <t>25.04.2018.</t>
  </si>
  <si>
    <t>UPŠR PJEŠĆANA UVALA</t>
  </si>
  <si>
    <t>Ugovor na koncesiju za pomorsko dobro u svrhu gospodarskog korištenja sportske luke Pješćana uvala ID 53232</t>
  </si>
  <si>
    <t>10.04.2018.</t>
  </si>
  <si>
    <t>OV-13194/2018</t>
  </si>
  <si>
    <t>INA -INDUSTRIJA NAFTE</t>
  </si>
  <si>
    <t>Okvirni sporazum za dostavu lož ulja za potrebe bolnice za ortopediju i rehabilitaciju prim.dr. Martin Horvat Iod10.04.2018.</t>
  </si>
  <si>
    <t>10.04.2022.</t>
  </si>
  <si>
    <t>13.06.2018.</t>
  </si>
  <si>
    <t>OV-4096/2018. od 13.06.2018.</t>
  </si>
  <si>
    <t>Sporazum o porođenju EU projekta IDEAL</t>
  </si>
  <si>
    <t>01.08.2019.</t>
  </si>
  <si>
    <t>20.06.2018.</t>
  </si>
  <si>
    <t>OV-4532/18 od 20.06.2018.</t>
  </si>
  <si>
    <t>MAISTRA D.O.O.</t>
  </si>
  <si>
    <t>Koncesija na pomorsko dobro za gospodarsko korišenje plaže Valdaliso</t>
  </si>
  <si>
    <t>18.06.2038.</t>
  </si>
  <si>
    <t>29.06.2018.</t>
  </si>
  <si>
    <t>OV-4000/2018</t>
  </si>
  <si>
    <t>AQUA FARMA  D.O.O.</t>
  </si>
  <si>
    <t>Koncesija za pomorsko dobro za gospodarsko korištenjemorskih površina za uzgoj školjkaša u Uvali Risvica i Uvali Teplica ID203384</t>
  </si>
  <si>
    <t>OV-5844/18</t>
  </si>
  <si>
    <t>SARGUS ZADRUGA</t>
  </si>
  <si>
    <t>12.04.2018.               21.03.2018.</t>
  </si>
  <si>
    <t>garancija ERSTE br.5402041024 od 12.04.2018. zadužnica                OV-1809/2018 od 21.03.2018.    OV-1810 od 21.03.2018.</t>
  </si>
  <si>
    <t>Maling d.o.o. Labin</t>
  </si>
  <si>
    <t xml:space="preserve">Obnova ovojnice SŠ M Blažine Labin </t>
  </si>
  <si>
    <t>br5402041024 do 24.02.2020.
OV-1809/2018 i OV-1810/2018 - 10 godina od dana primopredaje - 09.04.2018. god.</t>
  </si>
  <si>
    <t>27.08.2018.</t>
  </si>
  <si>
    <t>OV-7851/2018 od 27.08.2018.</t>
  </si>
  <si>
    <t>FILS D.O.O.</t>
  </si>
  <si>
    <t>02.07.2018.</t>
  </si>
  <si>
    <t>OV-871/2018.  02.07.2018.</t>
  </si>
  <si>
    <t>Dezinsekcija d.d. Rijeka</t>
  </si>
  <si>
    <t>Okvirni sporazum za usluge čišćenja morskog okoliša ekološkim brodom</t>
  </si>
  <si>
    <t>03.06.2020.</t>
  </si>
  <si>
    <t>07.09.2018.</t>
  </si>
  <si>
    <t>OV 46422/18   07.09.2018.</t>
  </si>
  <si>
    <t>HP Hrvatska pošta d.d.</t>
  </si>
  <si>
    <t>Ugovor o pružanju poštanskih usluga</t>
  </si>
  <si>
    <t>27.08.2019.</t>
  </si>
  <si>
    <t>14.08.2018.</t>
  </si>
  <si>
    <t>OV-5290/2018 od 14.08.2018.</t>
  </si>
  <si>
    <t>Ugovor o nabavi usluga prijevoza učenika  za grupu 3 Buzet</t>
  </si>
  <si>
    <t>OV-5289/2018 od 14.08.2018.</t>
  </si>
  <si>
    <t>Ugovor za nabavu prijevoza učenika za grupu 11 Divšići</t>
  </si>
  <si>
    <t>02.10.2018.</t>
  </si>
  <si>
    <t>OV-5292/2018 od 14.08.2018.                       OV-5291/2018 od             14.08.2018</t>
  </si>
  <si>
    <t>Ugovor o nabavi usluga prijevoza učenika za grupu 15 Medulin</t>
  </si>
  <si>
    <t>14.6.2019.</t>
  </si>
  <si>
    <t>09.10.2018.</t>
  </si>
  <si>
    <t>OV-8421/2018 od 09.10.2018.</t>
  </si>
  <si>
    <t>OIKON D.O.O.</t>
  </si>
  <si>
    <t xml:space="preserve">Ugovor o pružanju usluga izrade programa zaštite okoliša Istarske županije </t>
  </si>
  <si>
    <t>28.03.2019.</t>
  </si>
  <si>
    <t>26.09.2018.</t>
  </si>
  <si>
    <t>OV-6302/2018 i OV-6301/2018 od 26.09.2018.</t>
  </si>
  <si>
    <t>30.06.2019.</t>
  </si>
  <si>
    <t>OV-6303/2018 i OV-6304/2018 od 26.09.2018.</t>
  </si>
  <si>
    <t>Sporazum o financiranju projekta ATLAS/projekt traje do 30.06.2019.</t>
  </si>
  <si>
    <t xml:space="preserve">OV-6308/2018 i OV-6307/2018 od 26.09.2018. </t>
  </si>
  <si>
    <t>Sporazum o financiranju projekta QNEST /projekt traje do 31.12.2019.</t>
  </si>
  <si>
    <t>OV-6300/2018 i OV-6299/2018 od 26.09.2018.</t>
  </si>
  <si>
    <t>Sporazum o financiranju projekta TRANSPOGOOD/projekt traje do 30.06.2019.</t>
  </si>
  <si>
    <t>OV-6306/2018 i OV-6305/2018 od 26.09.2018.</t>
  </si>
  <si>
    <t>Sporazum o financiranju projekta GREEN MIND/projekt traje do 31.07.2021.</t>
  </si>
  <si>
    <t>31.07.2021.</t>
  </si>
  <si>
    <t>18.10.2018.</t>
  </si>
  <si>
    <t>Garancija ERSTE br. 5402072980 od 18.10.2018.</t>
  </si>
  <si>
    <t>DE CONTE D.O.O.</t>
  </si>
  <si>
    <t>Ugovor o javnoj nabavi radova na energetskoj obnovi i adaptaciji školske zgrade OŠ Ivana Batelića Raša</t>
  </si>
  <si>
    <t>15.04.2019.</t>
  </si>
  <si>
    <t>29.10.2018.</t>
  </si>
  <si>
    <t>OV-5638/2018,                                 OV-5639/2018 od 29.10.2018.</t>
  </si>
  <si>
    <t>ČRNJA TURS D.O.O.</t>
  </si>
  <si>
    <t>Ugovor za nabavu prijevoza učenika OŠ za grupu 19 Žminj</t>
  </si>
  <si>
    <t>16.10.2018.</t>
  </si>
  <si>
    <t>OV-28192/2018 od 16.10.2018.</t>
  </si>
  <si>
    <t>AUTOTRANS D.D.</t>
  </si>
  <si>
    <t>Ugovor za nabavu prijevoza učenika OŠ za grupu 13 Svetvinčenat</t>
  </si>
  <si>
    <t>OV-28193/2018 od 16.10.2018.</t>
  </si>
  <si>
    <t>Ugovor o nabavi usluga privjevoza učenika za grupu 25 Juršići</t>
  </si>
  <si>
    <t>21.11.2018. i 16.11.2018.</t>
  </si>
  <si>
    <t xml:space="preserve">VODOPRIVREDNI PROJEKTNI BIRO d.d.,                            INSTITUT IGH d.d.,                           HIDRO -EXPERT d.o.o. </t>
  </si>
  <si>
    <t>Ugovor o javnoj nabavi usluga izrade detaljne projektne dokumentacije za sustav javnog navodnjavanja Petrovija</t>
  </si>
  <si>
    <t>14.12.2020.</t>
  </si>
  <si>
    <t>17.09.2018.</t>
  </si>
  <si>
    <t>OV-7754/2018                                      OV-7755/2018                                     OV-7756/2018 od 17.09.2018.</t>
  </si>
  <si>
    <t>DIMIDIUM PROJEKT d.o.o.</t>
  </si>
  <si>
    <t>Ugovor o uslugama izrade glavnih projekata za rekonstrukciju školske zgrade OŠ Fažana</t>
  </si>
  <si>
    <t>60 dana od18.12.2018.</t>
  </si>
  <si>
    <t>17.03.2014.</t>
  </si>
  <si>
    <t>Bjanko zadužnica</t>
  </si>
  <si>
    <t>Vinogradi San Martino doo</t>
  </si>
  <si>
    <t>Osiguranje plaćanja</t>
  </si>
  <si>
    <t>UGOVOR 1112/18</t>
  </si>
  <si>
    <t>09.07.2030.</t>
  </si>
  <si>
    <t>Zadužnica</t>
  </si>
  <si>
    <t>11.01.2016.</t>
  </si>
  <si>
    <t>LD Lepus Brtonigla</t>
  </si>
  <si>
    <t>UGOVOR 1114/18</t>
  </si>
  <si>
    <t>09.07.2020.</t>
  </si>
  <si>
    <t>21.06.2005.</t>
  </si>
  <si>
    <t>Fiducij na nekretnini</t>
  </si>
  <si>
    <t>23.03.2016.</t>
  </si>
  <si>
    <t>ZO Vina Cattunar</t>
  </si>
  <si>
    <t>UGOVOR 1115/08</t>
  </si>
  <si>
    <t>19.04.2018.</t>
  </si>
  <si>
    <t>20.03.2018.</t>
  </si>
  <si>
    <t>OPG Enio Kocijančić</t>
  </si>
  <si>
    <t>UGOVOR 1110/18</t>
  </si>
  <si>
    <t>20.12.2019.</t>
  </si>
  <si>
    <t>09.04.2018.</t>
  </si>
  <si>
    <t>OPG Damijanić Robi</t>
  </si>
  <si>
    <t>UGOVOR 1113/18</t>
  </si>
  <si>
    <t>09.07.2026.</t>
  </si>
  <si>
    <t>PTO Matteo</t>
  </si>
  <si>
    <t>UGOVOR 1109/18</t>
  </si>
  <si>
    <t>20.06.2022.</t>
  </si>
  <si>
    <t>27.03.2018.</t>
  </si>
  <si>
    <t>OPG Baćac Goran</t>
  </si>
  <si>
    <t>UGOVOR 1111/18</t>
  </si>
  <si>
    <t>09.01.2031.</t>
  </si>
  <si>
    <t>08.06.2018.</t>
  </si>
  <si>
    <t>OPG Ladika Boris</t>
  </si>
  <si>
    <t>UGOVOR 1122/18</t>
  </si>
  <si>
    <t>08.09.2023.</t>
  </si>
  <si>
    <t>PTO Ticijano Gržinić</t>
  </si>
  <si>
    <t>UGOVOR 1120/18</t>
  </si>
  <si>
    <t>08.09.2020.</t>
  </si>
  <si>
    <t>OPG Deghenghi Domenico</t>
  </si>
  <si>
    <t>UGOVOR 1123/18</t>
  </si>
  <si>
    <t>29.09.2029.</t>
  </si>
  <si>
    <t>OPG Basaneže Dorijano</t>
  </si>
  <si>
    <t>UGOVOR 1116/18</t>
  </si>
  <si>
    <t>08.09.2025.</t>
  </si>
  <si>
    <t>AGROKOKA-PULA</t>
  </si>
  <si>
    <t>UGOVOR 1117/18</t>
  </si>
  <si>
    <t>08.09.2028.</t>
  </si>
  <si>
    <t>06.07.2018.</t>
  </si>
  <si>
    <t>Hipoteka na nekretnini</t>
  </si>
  <si>
    <t>09.03.2017.</t>
  </si>
  <si>
    <t>LD ROČ</t>
  </si>
  <si>
    <t>UGOVOR 1124/18</t>
  </si>
  <si>
    <t>29.09.2026.</t>
  </si>
  <si>
    <t>03.05.2017.</t>
  </si>
  <si>
    <t>GRAD BUZET</t>
  </si>
  <si>
    <t>OPG Palčić Leonardo</t>
  </si>
  <si>
    <t>UGOVOR 1125/18</t>
  </si>
  <si>
    <t>29.09.2027.</t>
  </si>
  <si>
    <t>OPG Škrinjar Valter</t>
  </si>
  <si>
    <t>UGOVOR 1118/18</t>
  </si>
  <si>
    <t>Obrt MARIO</t>
  </si>
  <si>
    <t>UGOVOR 1121/18</t>
  </si>
  <si>
    <t>08.09.2026.</t>
  </si>
  <si>
    <t>BUDAK PRODUKT jdoo</t>
  </si>
  <si>
    <t>UGOVOR 1126/18</t>
  </si>
  <si>
    <t>29.09.2032.</t>
  </si>
  <si>
    <t>16.08.2018.</t>
  </si>
  <si>
    <t>20.08.2018.</t>
  </si>
  <si>
    <t xml:space="preserve">Jamstvo </t>
  </si>
  <si>
    <t>HAMAG-BICRO</t>
  </si>
  <si>
    <t>23.08.2018.</t>
  </si>
  <si>
    <t>ULJARA BAIOCO doo</t>
  </si>
  <si>
    <t>UGOVOR 1127/18</t>
  </si>
  <si>
    <t>23.11.2032.</t>
  </si>
  <si>
    <t>12.09.2018.</t>
  </si>
  <si>
    <t>Hipoteka na pokretnini</t>
  </si>
  <si>
    <t>04.10.2018.</t>
  </si>
  <si>
    <t>OPG Gardoš Nevija</t>
  </si>
  <si>
    <t>UGOVOR 1135/18</t>
  </si>
  <si>
    <t>04.01.2033.</t>
  </si>
  <si>
    <t>30.10.2018.</t>
  </si>
  <si>
    <t>OPG Jurišević Edi</t>
  </si>
  <si>
    <t>UGOVOR 1119/18</t>
  </si>
  <si>
    <t>08.09.2022.</t>
  </si>
  <si>
    <t>OPG Kalcina Mikele</t>
  </si>
  <si>
    <t>UGOVOR 1132/18</t>
  </si>
  <si>
    <t>04.01.2024.</t>
  </si>
  <si>
    <t>05.11.2018.</t>
  </si>
  <si>
    <t>POD LINIJU jdoo</t>
  </si>
  <si>
    <t>UGOVOR 1137/18</t>
  </si>
  <si>
    <t>04.01.2029.</t>
  </si>
  <si>
    <t>27.11.2018.</t>
  </si>
  <si>
    <t>OPG Radošević Branko</t>
  </si>
  <si>
    <t>UGOVOR 1134/18</t>
  </si>
  <si>
    <t>03.12.2018.</t>
  </si>
  <si>
    <t>Obrt VINO VERITAS</t>
  </si>
  <si>
    <t>UGOVOR 1138/18</t>
  </si>
  <si>
    <t>03.03.2024.</t>
  </si>
  <si>
    <t>10.12.2018.</t>
  </si>
  <si>
    <t>11.12.2018.</t>
  </si>
  <si>
    <t>Obrt P &amp; P</t>
  </si>
  <si>
    <t>UGOVOR 1131/18</t>
  </si>
  <si>
    <t>04.10.2027.</t>
  </si>
  <si>
    <t>06.11.2018.</t>
  </si>
  <si>
    <t>OPG Bruno Ferenac</t>
  </si>
  <si>
    <t>UGOVOR 1133/18</t>
  </si>
  <si>
    <t>04.07.2024.</t>
  </si>
  <si>
    <t>I I C jdoo</t>
  </si>
  <si>
    <t>UGOVOR 1128/18</t>
  </si>
  <si>
    <t>11.10.2018.</t>
  </si>
  <si>
    <t>SVIJET BILJAKA doo</t>
  </si>
  <si>
    <t>27.12.2018.</t>
  </si>
  <si>
    <t>OPG Prodan Dean</t>
  </si>
  <si>
    <t>UGOVOR 1140/18</t>
  </si>
  <si>
    <t>27.09.2024.</t>
  </si>
  <si>
    <t>Obrt B &amp; M</t>
  </si>
  <si>
    <t>UGOVOR 1139/18</t>
  </si>
  <si>
    <t>03.06.2022.</t>
  </si>
  <si>
    <t>17.01.2019.</t>
  </si>
  <si>
    <t>OPG Bažon Matej</t>
  </si>
  <si>
    <t>UGOVOR 1129/18</t>
  </si>
  <si>
    <t>OPG Fajman</t>
  </si>
  <si>
    <t>UGOVOR 1130/18</t>
  </si>
  <si>
    <t>04.07.2026.</t>
  </si>
  <si>
    <t>19.10.2018.</t>
  </si>
  <si>
    <t>UKUPNO PRIMLJENA JAMSTVA</t>
  </si>
  <si>
    <t>Datum izdavanja jamstva</t>
  </si>
  <si>
    <t>Iznos danog jamstva</t>
  </si>
  <si>
    <t>Primatelj jamstva</t>
  </si>
  <si>
    <t xml:space="preserve">18.03.2016. </t>
  </si>
  <si>
    <t>1 zadužnica</t>
  </si>
  <si>
    <t>Ministarstvo regionalnoga razvoja i fondova EU</t>
  </si>
  <si>
    <t>Javni poziv za dodjelu sredstava Fonda za sufinanciranje provedbe EU projekta</t>
  </si>
  <si>
    <t>Ugovor o dodjeli sredstava Fonda za sufinanciranje provedbe EU projekata</t>
  </si>
  <si>
    <t>60 dana od zadnje isplate</t>
  </si>
  <si>
    <t xml:space="preserve">05.09.2016. </t>
  </si>
  <si>
    <t>3mjenice(A07125746,A07125744,A071255745) i zadužnica OV-8769/16 OD 05.09.2016.</t>
  </si>
  <si>
    <t>ZAGREBAČKA BANKA</t>
  </si>
  <si>
    <t>Izrada projektne dokumentacije (dogradnja i nadogradnja) Domova za starije gdje je osnivač IŽ</t>
  </si>
  <si>
    <t>Ugovor o dugoročnom kreditu s valutnom klauzulom</t>
  </si>
  <si>
    <t>30.06.2029.</t>
  </si>
  <si>
    <t xml:space="preserve">16.09.2016. </t>
  </si>
  <si>
    <t>5 bjanko zadužnica OV-9230/16,OV-9231/16,OV-9229/16,OV-9228/16,OV-9227/16 od 16.09.2016.</t>
  </si>
  <si>
    <t>ZAKLADA "Hrvatska za djecu"</t>
  </si>
  <si>
    <t xml:space="preserve">Ugovor o dodjeli financijskih sredstava </t>
  </si>
  <si>
    <t xml:space="preserve">24.10.2016. </t>
  </si>
  <si>
    <t>Odluka o odobravanju sredstava za sufinanciranje provedbe EU projekata REVITAS II</t>
  </si>
  <si>
    <t>Odluka o odobravanju sredstava za sufinanciranje provedbe EU projekata ADRI GOV</t>
  </si>
  <si>
    <t xml:space="preserve">02.11.2016. </t>
  </si>
  <si>
    <t>Odluka o odobravanju sredstava zasufinanciranjeprovedbe EU projekta MOZAIK 2</t>
  </si>
  <si>
    <t>13.2.2017.</t>
  </si>
  <si>
    <t>1 bjanko zadužnica
OV-1085/17</t>
  </si>
  <si>
    <t>Odluka o odobravanju sredstava za sufinanciranje sredstava EU projekata EA SEA WAY</t>
  </si>
  <si>
    <t>2.2.2017.</t>
  </si>
  <si>
    <t>1 bjanko zadužnica
OV-796/17</t>
  </si>
  <si>
    <t>Odluka o odobravanju sredstava za sufinanciranje sredstava EU projekata ALTERENERGY</t>
  </si>
  <si>
    <t>12.10.2017.</t>
  </si>
  <si>
    <t>Agencija za plaćanja u poljoprivredi, ribarstvu i ruralnom razvoju</t>
  </si>
  <si>
    <t>Ugovor o financiranju operacije 4.3.1 Broj 009/2017.</t>
  </si>
  <si>
    <t>Ugovor o financiranju operacije sustava navodnjavanja Červar porat-Bašarinka</t>
  </si>
  <si>
    <t>19.07.2020.</t>
  </si>
  <si>
    <t>29.11.2017.</t>
  </si>
  <si>
    <t>Mozaik 3 (4 zadužnice)</t>
  </si>
  <si>
    <t>Ugovor o sufinanciranju Broj:08-F-Š-0871/17-18 (Ulaganje u školske objekte)</t>
  </si>
  <si>
    <t>14.12.2017.</t>
  </si>
  <si>
    <t>Odluka o odobravanju srdstava za sufinanciranje provedbe EU projekta (INTERREEG V-A)</t>
  </si>
  <si>
    <t>08.05.2018.</t>
  </si>
  <si>
    <t>HRVATSKE CESTE D.O.O.</t>
  </si>
  <si>
    <t>Ugovor o osnivanju prava služnosti na javnoj cesti 19.04.2018.</t>
  </si>
  <si>
    <t>Ugovor</t>
  </si>
  <si>
    <t>vrijeme trajanja dok je IŽ u vlasništvu sustava</t>
  </si>
  <si>
    <t>23.5.2018.</t>
  </si>
  <si>
    <t>Ministarstvo turizma</t>
  </si>
  <si>
    <t>Ugovor o sufinanciranju sukladno uvjetima i kriterijima Programa razvoja javne turističke infrastrukture u 2017.g.</t>
  </si>
  <si>
    <t>15.05.2019.</t>
  </si>
  <si>
    <t>18.12.2018.</t>
  </si>
  <si>
    <t>Ugovor o sufinanciranju sukladno uvjetima i kriterijima Programa razvoja javne turističke infrastrukture u 2018.g.</t>
  </si>
  <si>
    <t>18.03.2020.</t>
  </si>
  <si>
    <t>28.12.2018.</t>
  </si>
  <si>
    <t>PRIVREDNA BANKA ZAGREB</t>
  </si>
  <si>
    <t>Ugovor o dugoročnom kreditu br.ug.partije 5010702792</t>
  </si>
  <si>
    <t>31.12.2035.</t>
  </si>
  <si>
    <t>UKUPNO DANA JAMSTVA</t>
  </si>
  <si>
    <t>Popis sudskih sporova u tijeku  Istarske županije na dan 31.12.2018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</si>
  <si>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</si>
  <si>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</si>
  <si>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</si>
  <si>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</si>
  <si>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</si>
  <si>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</si>
  <si>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</si>
  <si>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Fizička osoba</t>
  </si>
  <si>
    <t>Istarska županija</t>
  </si>
  <si>
    <t>Naplata potraživanja</t>
  </si>
  <si>
    <t>kraj 2019.g.</t>
  </si>
  <si>
    <t>21.07.2005.</t>
  </si>
  <si>
    <t>AGRO-INVESTING doo</t>
  </si>
  <si>
    <t>15.01.2009.</t>
  </si>
  <si>
    <t>PODLABIN doo</t>
  </si>
  <si>
    <t>11.01.2008.</t>
  </si>
  <si>
    <t>DIVERSO doo</t>
  </si>
  <si>
    <t>Obrt KORTAR</t>
  </si>
  <si>
    <t>OPG JADREŠKO ERVIN</t>
  </si>
  <si>
    <t>16.11.2012.</t>
  </si>
  <si>
    <t>ALBA doo</t>
  </si>
  <si>
    <t>15.11.2012.</t>
  </si>
  <si>
    <t>Obrt ŠOŠTARI</t>
  </si>
  <si>
    <t>18.01.2008.</t>
  </si>
  <si>
    <t>Obrt MARKONI GIARDINI</t>
  </si>
  <si>
    <t>24.05.2010.</t>
  </si>
  <si>
    <t>Obrt ISKOPI DUBINOVIĆ</t>
  </si>
  <si>
    <t>26.08.2015.</t>
  </si>
  <si>
    <t>Obrt MIROSLAV ZLATIĆ</t>
  </si>
  <si>
    <t>27.12.2011.</t>
  </si>
  <si>
    <t>MAR.RA.ISTRA doo</t>
  </si>
  <si>
    <t>25.07.2012.</t>
  </si>
  <si>
    <t>Obrt GLJIVARA MARTINA</t>
  </si>
  <si>
    <t>20.08.2013.</t>
  </si>
  <si>
    <t>Obrt DEMARKI</t>
  </si>
  <si>
    <t>19.11.2012.</t>
  </si>
  <si>
    <t>Obrt INGA</t>
  </si>
  <si>
    <t>Obrt MATIĆ</t>
  </si>
  <si>
    <t>26.07.2013.</t>
  </si>
  <si>
    <t>Obrt EMMA</t>
  </si>
  <si>
    <t>28.12.2011.</t>
  </si>
  <si>
    <t>Obrt ŽBITAR</t>
  </si>
  <si>
    <t>23.12.2011.</t>
  </si>
  <si>
    <t>OPG RABAR RINO</t>
  </si>
  <si>
    <t>TELEPORT doo</t>
  </si>
  <si>
    <t>29.07.2015.</t>
  </si>
  <si>
    <t>OŠ Fažana</t>
  </si>
  <si>
    <t>Radni spor, nedopušteni otkaz ugovora o radu</t>
  </si>
  <si>
    <t>bruto plaća od 10.723,99 kn počevši od 9.6.2017. do vraćanja tužiteljice na rad</t>
  </si>
  <si>
    <t>06.07.2017.</t>
  </si>
  <si>
    <t>u tijeku je žalbeni postupak</t>
  </si>
  <si>
    <t>Turističko-ugostiteljska škola Antona Štifanića Poreč</t>
  </si>
  <si>
    <t>Radni spor, nezakoniti otkaz ugovora o radu</t>
  </si>
  <si>
    <t>bruto plaća od 5.776,00 kn od 16.10.2016.</t>
  </si>
  <si>
    <t>24.10.2016.</t>
  </si>
  <si>
    <t>donesena je  presuda koja je postala pravomoćna u dijelu obveze tuženika da tužiteljicu vrati na radno mjesto, dok nije donesena u dijelu izgubljene zarade od 16.10.2016.</t>
  </si>
  <si>
    <t>Gimnazija Pula</t>
  </si>
  <si>
    <t>Parnični postupak radi isplate razlike u plaći</t>
  </si>
  <si>
    <t xml:space="preserve">neto 7.131,26 od 16.01. 2016. do 16.02.2017. </t>
  </si>
  <si>
    <t>10.07.2017.</t>
  </si>
  <si>
    <t>TSŠ-SMSI Leonardo da Vinci Buje- Buie</t>
  </si>
  <si>
    <t>Regresna tužba</t>
  </si>
  <si>
    <t>165.884,13 od 14.11.2014.</t>
  </si>
  <si>
    <t>07.06.2017.</t>
  </si>
  <si>
    <t>donesena je prvostupanjska presuda kojom je u cjelosti prihvaćen tužbeni zahtjev tužitelja, u tijeku je postupak po žalbi izjavljenoj od strane tuženog</t>
  </si>
  <si>
    <t>Lučka uprava Pula i Istarska županija</t>
  </si>
  <si>
    <t>ACI club d.d. Opatija</t>
  </si>
  <si>
    <t>ACI CLUB D.D. OPATIJA/LUČKA UPRAVA PULA i IŽ  - RADI ISPLATE</t>
  </si>
  <si>
    <t>4.041.281,98 + kamata i troškovi postupka</t>
  </si>
  <si>
    <t>01.04.2008.</t>
  </si>
  <si>
    <t>na prijedlog stranaka Sud odredio zastoj postupka do 21.05.2019. radi pokušaja mirnog rješenja spora</t>
  </si>
  <si>
    <t>Bolnica M.Horvat Rovinj</t>
  </si>
  <si>
    <t xml:space="preserve">Tužba radi isplate i naknade štete </t>
  </si>
  <si>
    <t>107.289,95 + kamata i troškovi postupka</t>
  </si>
  <si>
    <t>kraj 2020.g.</t>
  </si>
  <si>
    <t>09.08.2012.</t>
  </si>
  <si>
    <t xml:space="preserve">tužbeni zahtjev djelomično usvojen u  u iznosu od 75.000,00 kn ,po žalbi presuda ukinuta i predmet vraćen na ponovni postupak  </t>
  </si>
  <si>
    <t>O.Š. V. Nazora Krnica i dr.</t>
  </si>
  <si>
    <t>Tužba radi naknade štete</t>
  </si>
  <si>
    <t>47.000,00 + kamata i troškovi postupka</t>
  </si>
  <si>
    <t>24.02.2016.</t>
  </si>
  <si>
    <t xml:space="preserve">tužbeni zahtjev djelomično usvojen u iznosu od 7.380,00 kn , podnesene žalbe tužitelja i tuženika na  I st. presudu  </t>
  </si>
  <si>
    <t>TSŠ "Leonardo da Vinci" Buje</t>
  </si>
  <si>
    <t xml:space="preserve">165.884,13 + kamata i troškovi postupka </t>
  </si>
  <si>
    <t>2017.</t>
  </si>
  <si>
    <t>tužbeni zahtjev usvojen, podnesena žalba tuženika na I st. presudu</t>
  </si>
  <si>
    <t>Viši službenički sud RH</t>
  </si>
  <si>
    <t>Tužba radi prestanka službe</t>
  </si>
  <si>
    <t xml:space="preserve">radi poništenja rješenja o prestanku službe </t>
  </si>
  <si>
    <t>22.11.2017.</t>
  </si>
  <si>
    <t>tužbeni zahtjev usvojen, uložena žalba  na I.st. Presudu od strane zainteresirane osobe - IŽ</t>
  </si>
  <si>
    <t>Grad Vodnjan i Istarska županija</t>
  </si>
  <si>
    <t>Geocoop d.o.o.</t>
  </si>
  <si>
    <t>GEOCOOP d.o.o. c/a GRAD VODNJAN I ISTARSKA ŽUPANIJA, radi brisanja kamenoloma iz PP</t>
  </si>
  <si>
    <t>344.208,56 + kamata  i troškovi postupka</t>
  </si>
  <si>
    <t>2006.</t>
  </si>
  <si>
    <t xml:space="preserve">tužbeni zahtjev usvojen, uložena žalba tuženika na I st. presudu  </t>
  </si>
  <si>
    <t>UO za dec.lprs, puig</t>
  </si>
  <si>
    <t>JLS, fizičke i prave osobe , stranke u upravnom postupku</t>
  </si>
  <si>
    <t>UPRAVNI SPOROVI PO II ST. RJEŠENJIMA IZ NADLEŽNOSTI  UO  (80)</t>
  </si>
  <si>
    <t xml:space="preserve">radi poništenja II st. rješenja </t>
  </si>
  <si>
    <t>od 2013.g. nadalje</t>
  </si>
  <si>
    <t>upravni sporovi  u tijeku kod Upravnog suda u Rijeci i Visokog upravnog suda u Zagrebu</t>
  </si>
  <si>
    <t>UKUPNO</t>
  </si>
  <si>
    <t>OV-3119/2018 od 25.04.2018.</t>
  </si>
  <si>
    <t>Ugovor o koncesiji za pomorsko dobro za gospodarsko korištenje morsske površine za uzgoj školjkaša u Savudrijskoj vali ID203380</t>
  </si>
  <si>
    <t>Ugovor o nabavi usluga prijevoza učenika OŠ Fažana za šk. godinu 2018 /2019</t>
  </si>
  <si>
    <t>Sporazum o financiranju projekta BEAT/projekt traje do 30.06.2019.</t>
  </si>
  <si>
    <t>1 bjanko zadužnica                       OV-9807/17</t>
  </si>
  <si>
    <t>2 bjanko zadužnice                       OV-11967/17, OV-11966/17 od11.12.2017.</t>
  </si>
  <si>
    <t>1 bjanko zadužnica                               OV-12105/17</t>
  </si>
  <si>
    <t>1 bjanko zadužnica                         OV-4150/2018</t>
  </si>
  <si>
    <t>1 bjanko zadužnica                                 OV-4862/2018</t>
  </si>
  <si>
    <t>1 bjanko zadužnica                                         OV-11928</t>
  </si>
  <si>
    <t>1 bjanko zadužnica                          OV-12271/2018. od 28.12.2018.                              2 mjenice A 07269211,                              A 0729212</t>
  </si>
  <si>
    <t xml:space="preserve">4 bjanko zadužnice                       OV-6255/17,OV-6256/17,                             OV-6253/17,OV-6254/17 </t>
  </si>
  <si>
    <t>1 bjanko zadužnica                            OV-11002/16</t>
  </si>
  <si>
    <t>1 bjanko zadužnica                                   OVN -10625/16</t>
  </si>
  <si>
    <t>1bjanko zadužnica                                       OV-10626/16</t>
  </si>
  <si>
    <t>Vodopr projektni biro OV-4731/2018 od 21.11.2018.          Institut IGH d.d. OV-19685/2018.           Hidro -expert OV-11337/2018,                     OV-11338/2018. OD 16.11.2018.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</si>
</sst>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14" fontId="4" fillId="0" borderId="8" xfId="0" applyNumberFormat="1" applyFont="1" applyBorder="1" applyAlignment="1">
      <alignment horizontal="left" vertical="center" wrapText="1"/>
    </xf>
    <xf numFmtId="0" fontId="6" fillId="0" borderId="9" xfId="0" applyFont="1" applyBorder="1"/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/>
    <xf numFmtId="0" fontId="6" fillId="0" borderId="8" xfId="0" applyFont="1" applyBorder="1" applyAlignment="1">
      <alignment vertical="center" wrapText="1"/>
    </xf>
    <xf numFmtId="4" fontId="6" fillId="3" borderId="13" xfId="0" applyNumberFormat="1" applyFont="1" applyFill="1" applyBorder="1" applyAlignment="1">
      <alignment vertical="center" wrapText="1"/>
    </xf>
    <xf numFmtId="4" fontId="6" fillId="3" borderId="0" xfId="0" applyNumberFormat="1" applyFont="1" applyFill="1" applyBorder="1" applyAlignment="1">
      <alignment vertical="center" wrapText="1"/>
    </xf>
    <xf numFmtId="0" fontId="0" fillId="0" borderId="9" xfId="0" applyBorder="1" applyAlignment="1"/>
    <xf numFmtId="4" fontId="6" fillId="3" borderId="0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6" fillId="3" borderId="10" xfId="0" applyNumberFormat="1" applyFont="1" applyFill="1" applyBorder="1" applyAlignment="1">
      <alignment horizontal="right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right" wrapText="1"/>
    </xf>
    <xf numFmtId="4" fontId="6" fillId="3" borderId="5" xfId="0" applyNumberFormat="1" applyFont="1" applyFill="1" applyBorder="1" applyAlignment="1">
      <alignment horizontal="right" wrapText="1"/>
    </xf>
    <xf numFmtId="4" fontId="6" fillId="3" borderId="8" xfId="0" applyNumberFormat="1" applyFont="1" applyFill="1" applyBorder="1" applyAlignment="1">
      <alignment horizontal="right" wrapText="1"/>
    </xf>
    <xf numFmtId="4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3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5" fillId="0" borderId="7" xfId="0" applyFont="1" applyBorder="1"/>
    <xf numFmtId="0" fontId="3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/>
    <xf numFmtId="14" fontId="3" fillId="0" borderId="8" xfId="0" applyNumberFormat="1" applyFont="1" applyBorder="1" applyAlignment="1">
      <alignment horizontal="right" vertical="center" wrapText="1"/>
    </xf>
    <xf numFmtId="0" fontId="6" fillId="0" borderId="8" xfId="0" applyFont="1" applyBorder="1"/>
    <xf numFmtId="0" fontId="5" fillId="0" borderId="23" xfId="0" applyFont="1" applyBorder="1"/>
    <xf numFmtId="0" fontId="3" fillId="0" borderId="24" xfId="0" applyFont="1" applyBorder="1" applyAlignment="1">
      <alignment horizontal="right" vertical="center" wrapText="1"/>
    </xf>
    <xf numFmtId="0" fontId="4" fillId="0" borderId="24" xfId="0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0" fontId="6" fillId="0" borderId="24" xfId="0" applyFont="1" applyBorder="1" applyAlignment="1">
      <alignment horizontal="left" wrapText="1"/>
    </xf>
    <xf numFmtId="0" fontId="6" fillId="0" borderId="24" xfId="0" applyFont="1" applyBorder="1"/>
    <xf numFmtId="0" fontId="5" fillId="0" borderId="25" xfId="0" applyFont="1" applyBorder="1"/>
    <xf numFmtId="0" fontId="1" fillId="2" borderId="8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/>
    <xf numFmtId="4" fontId="5" fillId="0" borderId="8" xfId="0" applyNumberFormat="1" applyFont="1" applyBorder="1" applyAlignment="1">
      <alignment horizontal="right"/>
    </xf>
    <xf numFmtId="0" fontId="5" fillId="0" borderId="0" xfId="0" applyFont="1"/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14" fontId="5" fillId="0" borderId="8" xfId="0" applyNumberFormat="1" applyFont="1" applyBorder="1" applyAlignment="1">
      <alignment vertical="center" wrapText="1"/>
    </xf>
    <xf numFmtId="4" fontId="5" fillId="0" borderId="8" xfId="0" applyNumberFormat="1" applyFont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14" fontId="5" fillId="0" borderId="8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/>
    <xf numFmtId="0" fontId="3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4" fontId="6" fillId="3" borderId="24" xfId="0" applyNumberFormat="1" applyFont="1" applyFill="1" applyBorder="1" applyAlignment="1">
      <alignment horizontal="right" wrapText="1"/>
    </xf>
    <xf numFmtId="0" fontId="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/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9" xfId="0" applyFont="1" applyBorder="1" applyAlignment="1"/>
    <xf numFmtId="0" fontId="0" fillId="0" borderId="9" xfId="0" applyBorder="1" applyAlignment="1"/>
    <xf numFmtId="0" fontId="4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9"/>
  <sheetViews>
    <sheetView tabSelected="1" topLeftCell="A223" workbookViewId="0">
      <selection activeCell="K227" sqref="K227"/>
    </sheetView>
  </sheetViews>
  <sheetFormatPr defaultRowHeight="15" x14ac:dyDescent="0.25"/>
  <cols>
    <col min="1" max="1" width="5" customWidth="1"/>
    <col min="2" max="2" width="14.140625" customWidth="1"/>
    <col min="3" max="3" width="25" customWidth="1"/>
    <col min="4" max="4" width="14.85546875" style="3" customWidth="1"/>
    <col min="5" max="5" width="15.7109375" customWidth="1"/>
    <col min="6" max="6" width="15.140625" customWidth="1"/>
    <col min="7" max="7" width="14.85546875" customWidth="1"/>
    <col min="8" max="8" width="14.7109375" customWidth="1"/>
    <col min="9" max="9" width="14.5703125" customWidth="1"/>
  </cols>
  <sheetData>
    <row r="1" spans="1:9" s="1" customFormat="1" ht="18.75" x14ac:dyDescent="0.3">
      <c r="A1" s="1" t="s">
        <v>0</v>
      </c>
      <c r="D1" s="2"/>
    </row>
    <row r="2" spans="1:9" ht="15.75" thickBot="1" x14ac:dyDescent="0.3"/>
    <row r="3" spans="1:9" ht="56.25" customHeight="1" thickBot="1" x14ac:dyDescent="0.3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7" t="s">
        <v>9</v>
      </c>
    </row>
    <row r="4" spans="1:9" ht="48.75" thickTop="1" x14ac:dyDescent="0.25">
      <c r="A4" s="8">
        <v>1</v>
      </c>
      <c r="B4" s="9" t="s">
        <v>10</v>
      </c>
      <c r="C4" s="10" t="s">
        <v>11</v>
      </c>
      <c r="D4" s="11">
        <v>27610.34</v>
      </c>
      <c r="E4" s="9" t="s">
        <v>12</v>
      </c>
      <c r="F4" s="9" t="s">
        <v>13</v>
      </c>
      <c r="G4" s="32" t="s">
        <v>14</v>
      </c>
      <c r="H4" s="33" t="s">
        <v>15</v>
      </c>
      <c r="I4" s="12"/>
    </row>
    <row r="5" spans="1:9" ht="36" x14ac:dyDescent="0.25">
      <c r="A5" s="13">
        <v>2</v>
      </c>
      <c r="B5" s="14" t="s">
        <v>16</v>
      </c>
      <c r="C5" s="15" t="s">
        <v>17</v>
      </c>
      <c r="D5" s="16">
        <v>200000</v>
      </c>
      <c r="E5" s="14" t="s">
        <v>18</v>
      </c>
      <c r="F5" s="14" t="s">
        <v>19</v>
      </c>
      <c r="G5" s="36" t="s">
        <v>14</v>
      </c>
      <c r="H5" s="37" t="s">
        <v>20</v>
      </c>
      <c r="I5" s="18"/>
    </row>
    <row r="6" spans="1:9" ht="48" x14ac:dyDescent="0.25">
      <c r="A6" s="13">
        <v>3</v>
      </c>
      <c r="B6" s="14" t="s">
        <v>21</v>
      </c>
      <c r="C6" s="15" t="s">
        <v>22</v>
      </c>
      <c r="D6" s="16">
        <v>5000</v>
      </c>
      <c r="E6" s="14" t="s">
        <v>23</v>
      </c>
      <c r="F6" s="14" t="s">
        <v>24</v>
      </c>
      <c r="G6" s="36" t="s">
        <v>14</v>
      </c>
      <c r="H6" s="37" t="s">
        <v>25</v>
      </c>
      <c r="I6" s="18"/>
    </row>
    <row r="7" spans="1:9" ht="60" x14ac:dyDescent="0.25">
      <c r="A7" s="13">
        <v>4</v>
      </c>
      <c r="B7" s="14" t="s">
        <v>26</v>
      </c>
      <c r="C7" s="15" t="s">
        <v>27</v>
      </c>
      <c r="D7" s="16">
        <v>3045500</v>
      </c>
      <c r="E7" s="14" t="s">
        <v>28</v>
      </c>
      <c r="F7" s="14" t="s">
        <v>29</v>
      </c>
      <c r="G7" s="36" t="s">
        <v>14</v>
      </c>
      <c r="H7" s="34" t="s">
        <v>30</v>
      </c>
      <c r="I7" s="18"/>
    </row>
    <row r="8" spans="1:9" ht="60" x14ac:dyDescent="0.25">
      <c r="A8" s="13">
        <v>5</v>
      </c>
      <c r="B8" s="14" t="s">
        <v>31</v>
      </c>
      <c r="C8" s="15" t="s">
        <v>32</v>
      </c>
      <c r="D8" s="16">
        <v>50000</v>
      </c>
      <c r="E8" s="14" t="s">
        <v>33</v>
      </c>
      <c r="F8" s="14" t="s">
        <v>34</v>
      </c>
      <c r="G8" s="36" t="s">
        <v>14</v>
      </c>
      <c r="H8" s="37" t="s">
        <v>35</v>
      </c>
      <c r="I8" s="18"/>
    </row>
    <row r="9" spans="1:9" ht="84" x14ac:dyDescent="0.25">
      <c r="A9" s="13">
        <v>6</v>
      </c>
      <c r="B9" s="14" t="s">
        <v>36</v>
      </c>
      <c r="C9" s="15" t="s">
        <v>37</v>
      </c>
      <c r="D9" s="16">
        <v>26550.6</v>
      </c>
      <c r="E9" s="14" t="s">
        <v>38</v>
      </c>
      <c r="F9" s="14" t="s">
        <v>39</v>
      </c>
      <c r="G9" s="36" t="s">
        <v>14</v>
      </c>
      <c r="H9" s="37" t="s">
        <v>40</v>
      </c>
      <c r="I9" s="18"/>
    </row>
    <row r="10" spans="1:9" ht="84" x14ac:dyDescent="0.25">
      <c r="A10" s="13">
        <v>7</v>
      </c>
      <c r="B10" s="14" t="s">
        <v>41</v>
      </c>
      <c r="C10" s="15" t="s">
        <v>42</v>
      </c>
      <c r="D10" s="16">
        <v>10000</v>
      </c>
      <c r="E10" s="14" t="s">
        <v>43</v>
      </c>
      <c r="F10" s="14" t="s">
        <v>44</v>
      </c>
      <c r="G10" s="36" t="s">
        <v>14</v>
      </c>
      <c r="H10" s="37" t="s">
        <v>45</v>
      </c>
      <c r="I10" s="18"/>
    </row>
    <row r="11" spans="1:9" ht="36" x14ac:dyDescent="0.25">
      <c r="A11" s="13">
        <v>8</v>
      </c>
      <c r="B11" s="14" t="s">
        <v>46</v>
      </c>
      <c r="C11" s="15" t="s">
        <v>47</v>
      </c>
      <c r="D11" s="16">
        <v>250000</v>
      </c>
      <c r="E11" s="14" t="s">
        <v>48</v>
      </c>
      <c r="F11" s="14" t="s">
        <v>49</v>
      </c>
      <c r="G11" s="36" t="s">
        <v>14</v>
      </c>
      <c r="H11" s="37" t="s">
        <v>50</v>
      </c>
      <c r="I11" s="18"/>
    </row>
    <row r="12" spans="1:9" ht="48" x14ac:dyDescent="0.25">
      <c r="A12" s="13">
        <v>9</v>
      </c>
      <c r="B12" s="14" t="s">
        <v>51</v>
      </c>
      <c r="C12" s="15" t="s">
        <v>52</v>
      </c>
      <c r="D12" s="16">
        <v>331970.18</v>
      </c>
      <c r="E12" s="14" t="s">
        <v>53</v>
      </c>
      <c r="F12" s="14" t="s">
        <v>49</v>
      </c>
      <c r="G12" s="36" t="s">
        <v>14</v>
      </c>
      <c r="H12" s="37" t="s">
        <v>50</v>
      </c>
      <c r="I12" s="18"/>
    </row>
    <row r="13" spans="1:9" ht="24" x14ac:dyDescent="0.25">
      <c r="A13" s="13">
        <v>10</v>
      </c>
      <c r="B13" s="14" t="s">
        <v>54</v>
      </c>
      <c r="C13" s="15" t="s">
        <v>55</v>
      </c>
      <c r="D13" s="16">
        <v>50000</v>
      </c>
      <c r="E13" s="14" t="s">
        <v>56</v>
      </c>
      <c r="F13" s="14" t="s">
        <v>57</v>
      </c>
      <c r="G13" s="36" t="s">
        <v>14</v>
      </c>
      <c r="H13" s="37" t="s">
        <v>58</v>
      </c>
      <c r="I13" s="18"/>
    </row>
    <row r="14" spans="1:9" ht="24" x14ac:dyDescent="0.25">
      <c r="A14" s="13">
        <v>11</v>
      </c>
      <c r="B14" s="14" t="s">
        <v>59</v>
      </c>
      <c r="C14" s="15" t="s">
        <v>60</v>
      </c>
      <c r="D14" s="16">
        <v>50000</v>
      </c>
      <c r="E14" s="14" t="s">
        <v>61</v>
      </c>
      <c r="F14" s="14" t="s">
        <v>57</v>
      </c>
      <c r="G14" s="36" t="s">
        <v>14</v>
      </c>
      <c r="H14" s="37" t="s">
        <v>58</v>
      </c>
      <c r="I14" s="18"/>
    </row>
    <row r="15" spans="1:9" ht="24" x14ac:dyDescent="0.25">
      <c r="A15" s="13">
        <v>12</v>
      </c>
      <c r="B15" s="14" t="s">
        <v>62</v>
      </c>
      <c r="C15" s="15" t="s">
        <v>63</v>
      </c>
      <c r="D15" s="16">
        <v>50000</v>
      </c>
      <c r="E15" s="14" t="s">
        <v>64</v>
      </c>
      <c r="F15" s="14" t="s">
        <v>57</v>
      </c>
      <c r="G15" s="36" t="s">
        <v>14</v>
      </c>
      <c r="H15" s="37" t="s">
        <v>58</v>
      </c>
      <c r="I15" s="18"/>
    </row>
    <row r="16" spans="1:9" ht="24" x14ac:dyDescent="0.25">
      <c r="A16" s="13">
        <v>13</v>
      </c>
      <c r="B16" s="14" t="s">
        <v>65</v>
      </c>
      <c r="C16" s="15" t="s">
        <v>66</v>
      </c>
      <c r="D16" s="16">
        <v>50000</v>
      </c>
      <c r="E16" s="14" t="s">
        <v>67</v>
      </c>
      <c r="F16" s="14" t="s">
        <v>57</v>
      </c>
      <c r="G16" s="36" t="s">
        <v>14</v>
      </c>
      <c r="H16" s="37" t="s">
        <v>58</v>
      </c>
      <c r="I16" s="18"/>
    </row>
    <row r="17" spans="1:9" ht="24" x14ac:dyDescent="0.25">
      <c r="A17" s="13">
        <v>14</v>
      </c>
      <c r="B17" s="14" t="s">
        <v>68</v>
      </c>
      <c r="C17" s="15" t="s">
        <v>69</v>
      </c>
      <c r="D17" s="16">
        <v>50000</v>
      </c>
      <c r="E17" s="14" t="s">
        <v>70</v>
      </c>
      <c r="F17" s="14" t="s">
        <v>57</v>
      </c>
      <c r="G17" s="36" t="s">
        <v>14</v>
      </c>
      <c r="H17" s="37" t="s">
        <v>58</v>
      </c>
      <c r="I17" s="18"/>
    </row>
    <row r="18" spans="1:9" ht="24" x14ac:dyDescent="0.25">
      <c r="A18" s="13">
        <v>15</v>
      </c>
      <c r="B18" s="14" t="s">
        <v>71</v>
      </c>
      <c r="C18" s="15" t="s">
        <v>72</v>
      </c>
      <c r="D18" s="16">
        <v>50000</v>
      </c>
      <c r="E18" s="14" t="s">
        <v>73</v>
      </c>
      <c r="F18" s="14" t="s">
        <v>57</v>
      </c>
      <c r="G18" s="36" t="s">
        <v>14</v>
      </c>
      <c r="H18" s="37" t="s">
        <v>58</v>
      </c>
      <c r="I18" s="18"/>
    </row>
    <row r="19" spans="1:9" ht="24" x14ac:dyDescent="0.25">
      <c r="A19" s="13">
        <v>16</v>
      </c>
      <c r="B19" s="14" t="s">
        <v>74</v>
      </c>
      <c r="C19" s="15" t="s">
        <v>75</v>
      </c>
      <c r="D19" s="16">
        <v>50000</v>
      </c>
      <c r="E19" s="14" t="s">
        <v>76</v>
      </c>
      <c r="F19" s="14" t="s">
        <v>57</v>
      </c>
      <c r="G19" s="36" t="s">
        <v>14</v>
      </c>
      <c r="H19" s="37" t="s">
        <v>58</v>
      </c>
      <c r="I19" s="18"/>
    </row>
    <row r="20" spans="1:9" ht="24" x14ac:dyDescent="0.25">
      <c r="A20" s="13">
        <v>17</v>
      </c>
      <c r="B20" s="14" t="s">
        <v>71</v>
      </c>
      <c r="C20" s="15" t="s">
        <v>77</v>
      </c>
      <c r="D20" s="16">
        <v>50000</v>
      </c>
      <c r="E20" s="14" t="s">
        <v>78</v>
      </c>
      <c r="F20" s="14" t="s">
        <v>57</v>
      </c>
      <c r="G20" s="36" t="s">
        <v>14</v>
      </c>
      <c r="H20" s="37" t="s">
        <v>58</v>
      </c>
      <c r="I20" s="18"/>
    </row>
    <row r="21" spans="1:9" ht="24" x14ac:dyDescent="0.25">
      <c r="A21" s="13">
        <v>18</v>
      </c>
      <c r="B21" s="14" t="s">
        <v>71</v>
      </c>
      <c r="C21" s="15" t="s">
        <v>79</v>
      </c>
      <c r="D21" s="16">
        <v>50000</v>
      </c>
      <c r="E21" s="14" t="s">
        <v>80</v>
      </c>
      <c r="F21" s="14" t="s">
        <v>57</v>
      </c>
      <c r="G21" s="36" t="s">
        <v>14</v>
      </c>
      <c r="H21" s="37" t="s">
        <v>58</v>
      </c>
      <c r="I21" s="18"/>
    </row>
    <row r="22" spans="1:9" ht="24" x14ac:dyDescent="0.25">
      <c r="A22" s="13">
        <v>19</v>
      </c>
      <c r="B22" s="14" t="s">
        <v>81</v>
      </c>
      <c r="C22" s="15" t="s">
        <v>82</v>
      </c>
      <c r="D22" s="16">
        <v>50000</v>
      </c>
      <c r="E22" s="14" t="s">
        <v>83</v>
      </c>
      <c r="F22" s="14" t="s">
        <v>57</v>
      </c>
      <c r="G22" s="36" t="s">
        <v>14</v>
      </c>
      <c r="H22" s="37" t="s">
        <v>58</v>
      </c>
      <c r="I22" s="18"/>
    </row>
    <row r="23" spans="1:9" ht="24" x14ac:dyDescent="0.25">
      <c r="A23" s="13">
        <v>20</v>
      </c>
      <c r="B23" s="14" t="s">
        <v>84</v>
      </c>
      <c r="C23" s="15" t="s">
        <v>85</v>
      </c>
      <c r="D23" s="16">
        <v>50000</v>
      </c>
      <c r="E23" s="14" t="s">
        <v>86</v>
      </c>
      <c r="F23" s="14" t="s">
        <v>57</v>
      </c>
      <c r="G23" s="36" t="s">
        <v>14</v>
      </c>
      <c r="H23" s="37" t="s">
        <v>58</v>
      </c>
      <c r="I23" s="18"/>
    </row>
    <row r="24" spans="1:9" ht="24" x14ac:dyDescent="0.25">
      <c r="A24" s="13">
        <v>21</v>
      </c>
      <c r="B24" s="14" t="s">
        <v>87</v>
      </c>
      <c r="C24" s="15" t="s">
        <v>88</v>
      </c>
      <c r="D24" s="16">
        <v>50000</v>
      </c>
      <c r="E24" s="14" t="s">
        <v>89</v>
      </c>
      <c r="F24" s="14" t="s">
        <v>57</v>
      </c>
      <c r="G24" s="36" t="s">
        <v>14</v>
      </c>
      <c r="H24" s="37" t="s">
        <v>58</v>
      </c>
      <c r="I24" s="18"/>
    </row>
    <row r="25" spans="1:9" ht="24" x14ac:dyDescent="0.25">
      <c r="A25" s="13">
        <v>22</v>
      </c>
      <c r="B25" s="14" t="s">
        <v>74</v>
      </c>
      <c r="C25" s="15" t="s">
        <v>90</v>
      </c>
      <c r="D25" s="16">
        <v>50000</v>
      </c>
      <c r="E25" s="14" t="s">
        <v>91</v>
      </c>
      <c r="F25" s="14" t="s">
        <v>57</v>
      </c>
      <c r="G25" s="36" t="s">
        <v>14</v>
      </c>
      <c r="H25" s="37" t="s">
        <v>58</v>
      </c>
      <c r="I25" s="18"/>
    </row>
    <row r="26" spans="1:9" ht="24" x14ac:dyDescent="0.25">
      <c r="A26" s="13">
        <v>23</v>
      </c>
      <c r="B26" s="14" t="s">
        <v>92</v>
      </c>
      <c r="C26" s="15" t="s">
        <v>93</v>
      </c>
      <c r="D26" s="16">
        <v>50000</v>
      </c>
      <c r="E26" s="14" t="s">
        <v>94</v>
      </c>
      <c r="F26" s="14" t="s">
        <v>57</v>
      </c>
      <c r="G26" s="36" t="s">
        <v>14</v>
      </c>
      <c r="H26" s="37" t="s">
        <v>58</v>
      </c>
      <c r="I26" s="18"/>
    </row>
    <row r="27" spans="1:9" ht="24" x14ac:dyDescent="0.25">
      <c r="A27" s="13">
        <v>24</v>
      </c>
      <c r="B27" s="14" t="s">
        <v>92</v>
      </c>
      <c r="C27" s="15" t="s">
        <v>95</v>
      </c>
      <c r="D27" s="16">
        <v>50000</v>
      </c>
      <c r="E27" s="14" t="s">
        <v>96</v>
      </c>
      <c r="F27" s="14" t="s">
        <v>57</v>
      </c>
      <c r="G27" s="36" t="s">
        <v>14</v>
      </c>
      <c r="H27" s="37" t="s">
        <v>58</v>
      </c>
      <c r="I27" s="18"/>
    </row>
    <row r="28" spans="1:9" ht="24" x14ac:dyDescent="0.25">
      <c r="A28" s="13">
        <v>25</v>
      </c>
      <c r="B28" s="14" t="s">
        <v>97</v>
      </c>
      <c r="C28" s="15" t="s">
        <v>98</v>
      </c>
      <c r="D28" s="16">
        <v>50000</v>
      </c>
      <c r="E28" s="14" t="s">
        <v>99</v>
      </c>
      <c r="F28" s="14" t="s">
        <v>57</v>
      </c>
      <c r="G28" s="36" t="s">
        <v>14</v>
      </c>
      <c r="H28" s="37" t="s">
        <v>58</v>
      </c>
      <c r="I28" s="18"/>
    </row>
    <row r="29" spans="1:9" ht="24" x14ac:dyDescent="0.25">
      <c r="A29" s="13">
        <v>26</v>
      </c>
      <c r="B29" s="14" t="s">
        <v>74</v>
      </c>
      <c r="C29" s="15" t="s">
        <v>100</v>
      </c>
      <c r="D29" s="16">
        <v>50000</v>
      </c>
      <c r="E29" s="14" t="s">
        <v>101</v>
      </c>
      <c r="F29" s="14" t="s">
        <v>57</v>
      </c>
      <c r="G29" s="36" t="s">
        <v>14</v>
      </c>
      <c r="H29" s="37" t="s">
        <v>58</v>
      </c>
      <c r="I29" s="18"/>
    </row>
    <row r="30" spans="1:9" ht="24" x14ac:dyDescent="0.25">
      <c r="A30" s="13">
        <v>27</v>
      </c>
      <c r="B30" s="14" t="s">
        <v>74</v>
      </c>
      <c r="C30" s="15" t="s">
        <v>102</v>
      </c>
      <c r="D30" s="16">
        <v>50000</v>
      </c>
      <c r="E30" s="14" t="s">
        <v>103</v>
      </c>
      <c r="F30" s="14" t="s">
        <v>57</v>
      </c>
      <c r="G30" s="36" t="s">
        <v>14</v>
      </c>
      <c r="H30" s="37" t="s">
        <v>58</v>
      </c>
      <c r="I30" s="18"/>
    </row>
    <row r="31" spans="1:9" ht="24" x14ac:dyDescent="0.25">
      <c r="A31" s="13">
        <v>28</v>
      </c>
      <c r="B31" s="14" t="s">
        <v>84</v>
      </c>
      <c r="C31" s="15" t="s">
        <v>104</v>
      </c>
      <c r="D31" s="16">
        <v>50000</v>
      </c>
      <c r="E31" s="14" t="s">
        <v>105</v>
      </c>
      <c r="F31" s="14" t="s">
        <v>57</v>
      </c>
      <c r="G31" s="36" t="s">
        <v>14</v>
      </c>
      <c r="H31" s="37" t="s">
        <v>58</v>
      </c>
      <c r="I31" s="18"/>
    </row>
    <row r="32" spans="1:9" ht="24" x14ac:dyDescent="0.25">
      <c r="A32" s="13">
        <v>29</v>
      </c>
      <c r="B32" s="14" t="s">
        <v>92</v>
      </c>
      <c r="C32" s="15" t="s">
        <v>106</v>
      </c>
      <c r="D32" s="16">
        <v>50000</v>
      </c>
      <c r="E32" s="14" t="s">
        <v>107</v>
      </c>
      <c r="F32" s="14" t="s">
        <v>57</v>
      </c>
      <c r="G32" s="36" t="s">
        <v>14</v>
      </c>
      <c r="H32" s="37" t="s">
        <v>58</v>
      </c>
      <c r="I32" s="18"/>
    </row>
    <row r="33" spans="1:9" ht="24" x14ac:dyDescent="0.25">
      <c r="A33" s="13">
        <v>30</v>
      </c>
      <c r="B33" s="14" t="s">
        <v>84</v>
      </c>
      <c r="C33" s="15" t="s">
        <v>108</v>
      </c>
      <c r="D33" s="16">
        <v>50000</v>
      </c>
      <c r="E33" s="14" t="s">
        <v>109</v>
      </c>
      <c r="F33" s="14" t="s">
        <v>57</v>
      </c>
      <c r="G33" s="36" t="s">
        <v>14</v>
      </c>
      <c r="H33" s="37" t="s">
        <v>58</v>
      </c>
      <c r="I33" s="18"/>
    </row>
    <row r="34" spans="1:9" ht="24" x14ac:dyDescent="0.25">
      <c r="A34" s="13">
        <v>31</v>
      </c>
      <c r="B34" s="14" t="s">
        <v>110</v>
      </c>
      <c r="C34" s="15" t="s">
        <v>111</v>
      </c>
      <c r="D34" s="16">
        <v>50000</v>
      </c>
      <c r="E34" s="14" t="s">
        <v>112</v>
      </c>
      <c r="F34" s="14" t="s">
        <v>57</v>
      </c>
      <c r="G34" s="36" t="s">
        <v>14</v>
      </c>
      <c r="H34" s="37" t="s">
        <v>58</v>
      </c>
      <c r="I34" s="18"/>
    </row>
    <row r="35" spans="1:9" ht="36" x14ac:dyDescent="0.25">
      <c r="A35" s="13">
        <v>32</v>
      </c>
      <c r="B35" s="14" t="s">
        <v>113</v>
      </c>
      <c r="C35" s="15" t="s">
        <v>114</v>
      </c>
      <c r="D35" s="16">
        <v>50000</v>
      </c>
      <c r="E35" s="14" t="s">
        <v>115</v>
      </c>
      <c r="F35" s="14" t="s">
        <v>57</v>
      </c>
      <c r="G35" s="36" t="s">
        <v>14</v>
      </c>
      <c r="H35" s="37" t="s">
        <v>58</v>
      </c>
      <c r="I35" s="18"/>
    </row>
    <row r="36" spans="1:9" ht="24" x14ac:dyDescent="0.25">
      <c r="A36" s="13">
        <v>33</v>
      </c>
      <c r="B36" s="14" t="s">
        <v>116</v>
      </c>
      <c r="C36" s="15" t="s">
        <v>117</v>
      </c>
      <c r="D36" s="16">
        <v>100000</v>
      </c>
      <c r="E36" s="14" t="s">
        <v>118</v>
      </c>
      <c r="F36" s="14" t="s">
        <v>57</v>
      </c>
      <c r="G36" s="36" t="s">
        <v>14</v>
      </c>
      <c r="H36" s="37" t="s">
        <v>58</v>
      </c>
      <c r="I36" s="18"/>
    </row>
    <row r="37" spans="1:9" ht="24" x14ac:dyDescent="0.25">
      <c r="A37" s="13">
        <v>34</v>
      </c>
      <c r="B37" s="14" t="s">
        <v>119</v>
      </c>
      <c r="C37" s="15" t="s">
        <v>120</v>
      </c>
      <c r="D37" s="16">
        <v>50000</v>
      </c>
      <c r="E37" s="14" t="s">
        <v>121</v>
      </c>
      <c r="F37" s="14" t="s">
        <v>57</v>
      </c>
      <c r="G37" s="36" t="s">
        <v>14</v>
      </c>
      <c r="H37" s="37" t="s">
        <v>58</v>
      </c>
      <c r="I37" s="18"/>
    </row>
    <row r="38" spans="1:9" ht="24" x14ac:dyDescent="0.25">
      <c r="A38" s="13">
        <v>35</v>
      </c>
      <c r="B38" s="14" t="s">
        <v>84</v>
      </c>
      <c r="C38" s="15" t="s">
        <v>122</v>
      </c>
      <c r="D38" s="16">
        <v>50000</v>
      </c>
      <c r="E38" s="14" t="s">
        <v>123</v>
      </c>
      <c r="F38" s="14" t="s">
        <v>57</v>
      </c>
      <c r="G38" s="36" t="s">
        <v>14</v>
      </c>
      <c r="H38" s="37" t="s">
        <v>58</v>
      </c>
      <c r="I38" s="18"/>
    </row>
    <row r="39" spans="1:9" ht="24" x14ac:dyDescent="0.25">
      <c r="A39" s="13">
        <v>36</v>
      </c>
      <c r="B39" s="14" t="s">
        <v>124</v>
      </c>
      <c r="C39" s="15" t="s">
        <v>125</v>
      </c>
      <c r="D39" s="16">
        <v>50000</v>
      </c>
      <c r="E39" s="14" t="s">
        <v>126</v>
      </c>
      <c r="F39" s="14" t="s">
        <v>57</v>
      </c>
      <c r="G39" s="36" t="s">
        <v>14</v>
      </c>
      <c r="H39" s="37" t="s">
        <v>58</v>
      </c>
      <c r="I39" s="18"/>
    </row>
    <row r="40" spans="1:9" ht="24" x14ac:dyDescent="0.25">
      <c r="A40" s="13">
        <v>37</v>
      </c>
      <c r="B40" s="14" t="s">
        <v>92</v>
      </c>
      <c r="C40" s="15" t="s">
        <v>127</v>
      </c>
      <c r="D40" s="16">
        <v>50000</v>
      </c>
      <c r="E40" s="14" t="s">
        <v>128</v>
      </c>
      <c r="F40" s="14" t="s">
        <v>57</v>
      </c>
      <c r="G40" s="36" t="s">
        <v>14</v>
      </c>
      <c r="H40" s="37" t="s">
        <v>58</v>
      </c>
      <c r="I40" s="18"/>
    </row>
    <row r="41" spans="1:9" ht="24" x14ac:dyDescent="0.25">
      <c r="A41" s="13">
        <v>38</v>
      </c>
      <c r="B41" s="14" t="s">
        <v>129</v>
      </c>
      <c r="C41" s="15" t="s">
        <v>130</v>
      </c>
      <c r="D41" s="16">
        <v>50000</v>
      </c>
      <c r="E41" s="14" t="s">
        <v>131</v>
      </c>
      <c r="F41" s="14" t="s">
        <v>57</v>
      </c>
      <c r="G41" s="36" t="s">
        <v>14</v>
      </c>
      <c r="H41" s="37" t="s">
        <v>58</v>
      </c>
      <c r="I41" s="18"/>
    </row>
    <row r="42" spans="1:9" ht="24" x14ac:dyDescent="0.25">
      <c r="A42" s="13">
        <v>39</v>
      </c>
      <c r="B42" s="14" t="s">
        <v>54</v>
      </c>
      <c r="C42" s="15" t="s">
        <v>132</v>
      </c>
      <c r="D42" s="16">
        <v>50000</v>
      </c>
      <c r="E42" s="14" t="s">
        <v>133</v>
      </c>
      <c r="F42" s="14" t="s">
        <v>57</v>
      </c>
      <c r="G42" s="36" t="s">
        <v>14</v>
      </c>
      <c r="H42" s="37" t="s">
        <v>58</v>
      </c>
      <c r="I42" s="18"/>
    </row>
    <row r="43" spans="1:9" ht="36" x14ac:dyDescent="0.25">
      <c r="A43" s="13">
        <v>40</v>
      </c>
      <c r="B43" s="14" t="s">
        <v>59</v>
      </c>
      <c r="C43" s="15" t="s">
        <v>134</v>
      </c>
      <c r="D43" s="16">
        <v>50000</v>
      </c>
      <c r="E43" s="14" t="s">
        <v>135</v>
      </c>
      <c r="F43" s="14" t="s">
        <v>57</v>
      </c>
      <c r="G43" s="36" t="s">
        <v>14</v>
      </c>
      <c r="H43" s="37" t="s">
        <v>58</v>
      </c>
      <c r="I43" s="18"/>
    </row>
    <row r="44" spans="1:9" ht="24" x14ac:dyDescent="0.25">
      <c r="A44" s="13">
        <v>41</v>
      </c>
      <c r="B44" s="14" t="s">
        <v>136</v>
      </c>
      <c r="C44" s="15" t="s">
        <v>137</v>
      </c>
      <c r="D44" s="16">
        <v>50000</v>
      </c>
      <c r="E44" s="14" t="s">
        <v>138</v>
      </c>
      <c r="F44" s="14" t="s">
        <v>57</v>
      </c>
      <c r="G44" s="36" t="s">
        <v>14</v>
      </c>
      <c r="H44" s="37" t="s">
        <v>58</v>
      </c>
      <c r="I44" s="18"/>
    </row>
    <row r="45" spans="1:9" ht="24" x14ac:dyDescent="0.25">
      <c r="A45" s="13">
        <v>42</v>
      </c>
      <c r="B45" s="14" t="s">
        <v>116</v>
      </c>
      <c r="C45" s="15" t="s">
        <v>139</v>
      </c>
      <c r="D45" s="16">
        <v>50000</v>
      </c>
      <c r="E45" s="14" t="s">
        <v>140</v>
      </c>
      <c r="F45" s="14" t="s">
        <v>57</v>
      </c>
      <c r="G45" s="36" t="s">
        <v>14</v>
      </c>
      <c r="H45" s="37" t="s">
        <v>58</v>
      </c>
      <c r="I45" s="18"/>
    </row>
    <row r="46" spans="1:9" ht="24" x14ac:dyDescent="0.25">
      <c r="A46" s="13">
        <v>43</v>
      </c>
      <c r="B46" s="14" t="s">
        <v>59</v>
      </c>
      <c r="C46" s="15" t="s">
        <v>141</v>
      </c>
      <c r="D46" s="16">
        <v>50000</v>
      </c>
      <c r="E46" s="14" t="s">
        <v>142</v>
      </c>
      <c r="F46" s="14" t="s">
        <v>57</v>
      </c>
      <c r="G46" s="36" t="s">
        <v>14</v>
      </c>
      <c r="H46" s="37" t="s">
        <v>58</v>
      </c>
      <c r="I46" s="18"/>
    </row>
    <row r="47" spans="1:9" ht="24" x14ac:dyDescent="0.25">
      <c r="A47" s="13">
        <v>44</v>
      </c>
      <c r="B47" s="14" t="s">
        <v>84</v>
      </c>
      <c r="C47" s="15" t="s">
        <v>143</v>
      </c>
      <c r="D47" s="16">
        <v>50000</v>
      </c>
      <c r="E47" s="14" t="s">
        <v>144</v>
      </c>
      <c r="F47" s="14" t="s">
        <v>57</v>
      </c>
      <c r="G47" s="36" t="s">
        <v>14</v>
      </c>
      <c r="H47" s="37" t="s">
        <v>58</v>
      </c>
      <c r="I47" s="18"/>
    </row>
    <row r="48" spans="1:9" ht="24" x14ac:dyDescent="0.25">
      <c r="A48" s="13">
        <v>45</v>
      </c>
      <c r="B48" s="14" t="s">
        <v>145</v>
      </c>
      <c r="C48" s="15" t="s">
        <v>146</v>
      </c>
      <c r="D48" s="16">
        <v>50000</v>
      </c>
      <c r="E48" s="14" t="s">
        <v>147</v>
      </c>
      <c r="F48" s="14" t="s">
        <v>57</v>
      </c>
      <c r="G48" s="36" t="s">
        <v>14</v>
      </c>
      <c r="H48" s="37" t="s">
        <v>58</v>
      </c>
      <c r="I48" s="18"/>
    </row>
    <row r="49" spans="1:9" ht="24" x14ac:dyDescent="0.25">
      <c r="A49" s="13">
        <v>46</v>
      </c>
      <c r="B49" s="14" t="s">
        <v>145</v>
      </c>
      <c r="C49" s="15" t="s">
        <v>148</v>
      </c>
      <c r="D49" s="16">
        <v>50000</v>
      </c>
      <c r="E49" s="14" t="s">
        <v>149</v>
      </c>
      <c r="F49" s="14" t="s">
        <v>57</v>
      </c>
      <c r="G49" s="36" t="s">
        <v>14</v>
      </c>
      <c r="H49" s="37" t="s">
        <v>58</v>
      </c>
      <c r="I49" s="18"/>
    </row>
    <row r="50" spans="1:9" ht="36" x14ac:dyDescent="0.25">
      <c r="A50" s="13">
        <v>47</v>
      </c>
      <c r="B50" s="14" t="s">
        <v>74</v>
      </c>
      <c r="C50" s="15" t="s">
        <v>150</v>
      </c>
      <c r="D50" s="16">
        <v>50000</v>
      </c>
      <c r="E50" s="14" t="s">
        <v>151</v>
      </c>
      <c r="F50" s="14" t="s">
        <v>57</v>
      </c>
      <c r="G50" s="36" t="s">
        <v>14</v>
      </c>
      <c r="H50" s="37" t="s">
        <v>58</v>
      </c>
      <c r="I50" s="18"/>
    </row>
    <row r="51" spans="1:9" ht="48" x14ac:dyDescent="0.25">
      <c r="A51" s="13">
        <v>48</v>
      </c>
      <c r="B51" s="14" t="s">
        <v>152</v>
      </c>
      <c r="C51" s="15" t="s">
        <v>153</v>
      </c>
      <c r="D51" s="16">
        <v>10000</v>
      </c>
      <c r="E51" s="14" t="s">
        <v>18</v>
      </c>
      <c r="F51" s="14" t="s">
        <v>154</v>
      </c>
      <c r="G51" s="36" t="s">
        <v>14</v>
      </c>
      <c r="H51" s="37" t="s">
        <v>155</v>
      </c>
      <c r="I51" s="18"/>
    </row>
    <row r="52" spans="1:9" ht="36" x14ac:dyDescent="0.25">
      <c r="A52" s="13">
        <v>49</v>
      </c>
      <c r="B52" s="14" t="s">
        <v>156</v>
      </c>
      <c r="C52" s="15" t="s">
        <v>157</v>
      </c>
      <c r="D52" s="16">
        <v>150000</v>
      </c>
      <c r="E52" s="14" t="s">
        <v>158</v>
      </c>
      <c r="F52" s="14" t="s">
        <v>159</v>
      </c>
      <c r="G52" s="36" t="s">
        <v>14</v>
      </c>
      <c r="H52" s="37" t="s">
        <v>160</v>
      </c>
      <c r="I52" s="18"/>
    </row>
    <row r="53" spans="1:9" ht="36" x14ac:dyDescent="0.25">
      <c r="A53" s="13">
        <v>50</v>
      </c>
      <c r="B53" s="14" t="s">
        <v>161</v>
      </c>
      <c r="C53" s="15" t="s">
        <v>162</v>
      </c>
      <c r="D53" s="16">
        <v>10000</v>
      </c>
      <c r="E53" s="14" t="s">
        <v>163</v>
      </c>
      <c r="F53" s="14" t="s">
        <v>164</v>
      </c>
      <c r="G53" s="36" t="s">
        <v>14</v>
      </c>
      <c r="H53" s="37" t="s">
        <v>165</v>
      </c>
      <c r="I53" s="18"/>
    </row>
    <row r="54" spans="1:9" ht="60" x14ac:dyDescent="0.25">
      <c r="A54" s="13">
        <v>51</v>
      </c>
      <c r="B54" s="14" t="s">
        <v>161</v>
      </c>
      <c r="C54" s="15" t="s">
        <v>166</v>
      </c>
      <c r="D54" s="16">
        <v>5000</v>
      </c>
      <c r="E54" s="14" t="s">
        <v>167</v>
      </c>
      <c r="F54" s="14" t="s">
        <v>168</v>
      </c>
      <c r="G54" s="36" t="s">
        <v>14</v>
      </c>
      <c r="H54" s="37" t="s">
        <v>169</v>
      </c>
      <c r="I54" s="18"/>
    </row>
    <row r="55" spans="1:9" ht="120" x14ac:dyDescent="0.25">
      <c r="A55" s="13">
        <v>52</v>
      </c>
      <c r="B55" s="14" t="s">
        <v>170</v>
      </c>
      <c r="C55" s="15" t="s">
        <v>171</v>
      </c>
      <c r="D55" s="16">
        <v>15000</v>
      </c>
      <c r="E55" s="14" t="s">
        <v>172</v>
      </c>
      <c r="F55" s="14" t="s">
        <v>173</v>
      </c>
      <c r="G55" s="36" t="s">
        <v>14</v>
      </c>
      <c r="H55" s="37" t="s">
        <v>174</v>
      </c>
      <c r="I55" s="18"/>
    </row>
    <row r="56" spans="1:9" ht="72" x14ac:dyDescent="0.25">
      <c r="A56" s="13">
        <v>53</v>
      </c>
      <c r="B56" s="14" t="s">
        <v>175</v>
      </c>
      <c r="C56" s="15" t="s">
        <v>176</v>
      </c>
      <c r="D56" s="16">
        <v>50000</v>
      </c>
      <c r="E56" s="14" t="s">
        <v>177</v>
      </c>
      <c r="F56" s="14" t="s">
        <v>178</v>
      </c>
      <c r="G56" s="36" t="s">
        <v>14</v>
      </c>
      <c r="H56" s="37" t="s">
        <v>179</v>
      </c>
      <c r="I56" s="18"/>
    </row>
    <row r="57" spans="1:9" ht="108" x14ac:dyDescent="0.25">
      <c r="A57" s="13">
        <v>54</v>
      </c>
      <c r="B57" s="14" t="s">
        <v>180</v>
      </c>
      <c r="C57" s="15" t="s">
        <v>181</v>
      </c>
      <c r="D57" s="16">
        <v>5000</v>
      </c>
      <c r="E57" s="14" t="s">
        <v>182</v>
      </c>
      <c r="F57" s="14" t="s">
        <v>183</v>
      </c>
      <c r="G57" s="36" t="s">
        <v>14</v>
      </c>
      <c r="H57" s="37" t="s">
        <v>184</v>
      </c>
      <c r="I57" s="18"/>
    </row>
    <row r="58" spans="1:9" ht="108" x14ac:dyDescent="0.25">
      <c r="A58" s="13">
        <v>55</v>
      </c>
      <c r="B58" s="14" t="s">
        <v>185</v>
      </c>
      <c r="C58" s="15" t="s">
        <v>186</v>
      </c>
      <c r="D58" s="16">
        <v>60000</v>
      </c>
      <c r="E58" s="14" t="s">
        <v>187</v>
      </c>
      <c r="F58" s="14" t="s">
        <v>188</v>
      </c>
      <c r="G58" s="36" t="s">
        <v>14</v>
      </c>
      <c r="H58" s="37" t="s">
        <v>184</v>
      </c>
      <c r="I58" s="18"/>
    </row>
    <row r="59" spans="1:9" ht="108" x14ac:dyDescent="0.25">
      <c r="A59" s="13">
        <v>56</v>
      </c>
      <c r="B59" s="14" t="s">
        <v>189</v>
      </c>
      <c r="C59" s="15" t="s">
        <v>190</v>
      </c>
      <c r="D59" s="16">
        <v>5000</v>
      </c>
      <c r="E59" s="14" t="s">
        <v>191</v>
      </c>
      <c r="F59" s="14" t="s">
        <v>192</v>
      </c>
      <c r="G59" s="36" t="s">
        <v>14</v>
      </c>
      <c r="H59" s="37" t="s">
        <v>174</v>
      </c>
      <c r="I59" s="18"/>
    </row>
    <row r="60" spans="1:9" ht="144" x14ac:dyDescent="0.25">
      <c r="A60" s="13">
        <v>57</v>
      </c>
      <c r="B60" s="14" t="s">
        <v>193</v>
      </c>
      <c r="C60" s="15" t="s">
        <v>194</v>
      </c>
      <c r="D60" s="16">
        <v>184196.86</v>
      </c>
      <c r="E60" s="14" t="s">
        <v>195</v>
      </c>
      <c r="F60" s="14" t="s">
        <v>196</v>
      </c>
      <c r="G60" s="36" t="s">
        <v>14</v>
      </c>
      <c r="H60" s="37" t="s">
        <v>197</v>
      </c>
      <c r="I60" s="18"/>
    </row>
    <row r="61" spans="1:9" ht="60" x14ac:dyDescent="0.25">
      <c r="A61" s="13">
        <v>58</v>
      </c>
      <c r="B61" s="14" t="s">
        <v>198</v>
      </c>
      <c r="C61" s="15" t="s">
        <v>199</v>
      </c>
      <c r="D61" s="16">
        <v>300000</v>
      </c>
      <c r="E61" s="14" t="s">
        <v>200</v>
      </c>
      <c r="F61" s="14" t="s">
        <v>201</v>
      </c>
      <c r="G61" s="36" t="s">
        <v>14</v>
      </c>
      <c r="H61" s="37" t="s">
        <v>202</v>
      </c>
      <c r="I61" s="18"/>
    </row>
    <row r="62" spans="1:9" ht="72" x14ac:dyDescent="0.25">
      <c r="A62" s="13">
        <v>59</v>
      </c>
      <c r="B62" s="14" t="s">
        <v>203</v>
      </c>
      <c r="C62" s="15" t="s">
        <v>204</v>
      </c>
      <c r="D62" s="16">
        <v>500000</v>
      </c>
      <c r="E62" s="14" t="s">
        <v>18</v>
      </c>
      <c r="F62" s="14" t="s">
        <v>205</v>
      </c>
      <c r="G62" s="36" t="s">
        <v>14</v>
      </c>
      <c r="H62" s="37" t="s">
        <v>206</v>
      </c>
      <c r="I62" s="18"/>
    </row>
    <row r="63" spans="1:9" ht="120" x14ac:dyDescent="0.25">
      <c r="A63" s="13">
        <v>60</v>
      </c>
      <c r="B63" s="14" t="s">
        <v>207</v>
      </c>
      <c r="C63" s="15" t="s">
        <v>208</v>
      </c>
      <c r="D63" s="16">
        <v>5000</v>
      </c>
      <c r="E63" s="14" t="s">
        <v>209</v>
      </c>
      <c r="F63" s="14" t="s">
        <v>210</v>
      </c>
      <c r="G63" s="36" t="s">
        <v>14</v>
      </c>
      <c r="H63" s="37" t="s">
        <v>174</v>
      </c>
      <c r="I63" s="18"/>
    </row>
    <row r="64" spans="1:9" ht="252" x14ac:dyDescent="0.25">
      <c r="A64" s="13">
        <v>61</v>
      </c>
      <c r="B64" s="14" t="s">
        <v>211</v>
      </c>
      <c r="C64" s="15" t="s">
        <v>212</v>
      </c>
      <c r="D64" s="16">
        <v>19000000</v>
      </c>
      <c r="E64" s="14" t="s">
        <v>213</v>
      </c>
      <c r="F64" s="14" t="s">
        <v>214</v>
      </c>
      <c r="G64" s="36" t="s">
        <v>14</v>
      </c>
      <c r="H64" s="37" t="s">
        <v>215</v>
      </c>
      <c r="I64" s="18"/>
    </row>
    <row r="65" spans="1:9" ht="60" x14ac:dyDescent="0.25">
      <c r="A65" s="13">
        <v>62</v>
      </c>
      <c r="B65" s="14" t="s">
        <v>216</v>
      </c>
      <c r="C65" s="15" t="s">
        <v>217</v>
      </c>
      <c r="D65" s="16">
        <v>110000</v>
      </c>
      <c r="E65" s="14" t="s">
        <v>218</v>
      </c>
      <c r="F65" s="14" t="s">
        <v>219</v>
      </c>
      <c r="G65" s="36" t="s">
        <v>14</v>
      </c>
      <c r="H65" s="37" t="s">
        <v>35</v>
      </c>
      <c r="I65" s="18"/>
    </row>
    <row r="66" spans="1:9" ht="252" x14ac:dyDescent="0.25">
      <c r="A66" s="13">
        <v>63</v>
      </c>
      <c r="B66" s="14" t="s">
        <v>207</v>
      </c>
      <c r="C66" s="15" t="s">
        <v>220</v>
      </c>
      <c r="D66" s="16">
        <v>1900000</v>
      </c>
      <c r="E66" s="14" t="s">
        <v>221</v>
      </c>
      <c r="F66" s="14" t="s">
        <v>214</v>
      </c>
      <c r="G66" s="36" t="s">
        <v>14</v>
      </c>
      <c r="H66" s="37" t="s">
        <v>215</v>
      </c>
      <c r="I66" s="18"/>
    </row>
    <row r="67" spans="1:9" ht="72" x14ac:dyDescent="0.25">
      <c r="A67" s="13">
        <v>64</v>
      </c>
      <c r="B67" s="14" t="s">
        <v>222</v>
      </c>
      <c r="C67" s="15" t="s">
        <v>223</v>
      </c>
      <c r="D67" s="16">
        <v>2000000</v>
      </c>
      <c r="E67" s="14" t="s">
        <v>224</v>
      </c>
      <c r="F67" s="14" t="s">
        <v>214</v>
      </c>
      <c r="G67" s="36" t="s">
        <v>14</v>
      </c>
      <c r="H67" s="37" t="s">
        <v>215</v>
      </c>
      <c r="I67" s="18"/>
    </row>
    <row r="68" spans="1:9" ht="72" x14ac:dyDescent="0.25">
      <c r="A68" s="13">
        <v>65</v>
      </c>
      <c r="B68" s="14" t="s">
        <v>225</v>
      </c>
      <c r="C68" s="15" t="s">
        <v>226</v>
      </c>
      <c r="D68" s="16">
        <v>2000000</v>
      </c>
      <c r="E68" s="14" t="s">
        <v>227</v>
      </c>
      <c r="F68" s="14" t="s">
        <v>214</v>
      </c>
      <c r="G68" s="36" t="s">
        <v>14</v>
      </c>
      <c r="H68" s="37" t="s">
        <v>215</v>
      </c>
      <c r="I68" s="18"/>
    </row>
    <row r="69" spans="1:9" ht="96" x14ac:dyDescent="0.25">
      <c r="A69" s="13">
        <v>66</v>
      </c>
      <c r="B69" s="14" t="s">
        <v>225</v>
      </c>
      <c r="C69" s="15" t="s">
        <v>228</v>
      </c>
      <c r="D69" s="16">
        <v>1500000</v>
      </c>
      <c r="E69" s="14" t="s">
        <v>227</v>
      </c>
      <c r="F69" s="14" t="s">
        <v>229</v>
      </c>
      <c r="G69" s="36" t="s">
        <v>14</v>
      </c>
      <c r="H69" s="37" t="s">
        <v>215</v>
      </c>
      <c r="I69" s="18"/>
    </row>
    <row r="70" spans="1:9" ht="60" x14ac:dyDescent="0.25">
      <c r="A70" s="13">
        <v>67</v>
      </c>
      <c r="B70" s="14" t="s">
        <v>230</v>
      </c>
      <c r="C70" s="15" t="s">
        <v>231</v>
      </c>
      <c r="D70" s="16">
        <v>50000</v>
      </c>
      <c r="E70" s="14" t="s">
        <v>232</v>
      </c>
      <c r="F70" s="14" t="s">
        <v>233</v>
      </c>
      <c r="G70" s="36" t="s">
        <v>14</v>
      </c>
      <c r="H70" s="37" t="s">
        <v>234</v>
      </c>
      <c r="I70" s="18"/>
    </row>
    <row r="71" spans="1:9" ht="108" x14ac:dyDescent="0.25">
      <c r="A71" s="13">
        <v>68</v>
      </c>
      <c r="B71" s="14" t="s">
        <v>235</v>
      </c>
      <c r="C71" s="15" t="s">
        <v>236</v>
      </c>
      <c r="D71" s="16">
        <v>30000</v>
      </c>
      <c r="E71" s="14" t="s">
        <v>237</v>
      </c>
      <c r="F71" s="14" t="s">
        <v>238</v>
      </c>
      <c r="G71" s="36" t="s">
        <v>14</v>
      </c>
      <c r="H71" s="37" t="s">
        <v>239</v>
      </c>
      <c r="I71" s="18"/>
    </row>
    <row r="72" spans="1:9" ht="60" x14ac:dyDescent="0.25">
      <c r="A72" s="13">
        <v>69</v>
      </c>
      <c r="B72" s="14" t="s">
        <v>240</v>
      </c>
      <c r="C72" s="15" t="s">
        <v>241</v>
      </c>
      <c r="D72" s="16">
        <v>2091957.61</v>
      </c>
      <c r="E72" s="14" t="s">
        <v>242</v>
      </c>
      <c r="F72" s="14" t="s">
        <v>243</v>
      </c>
      <c r="G72" s="36" t="s">
        <v>14</v>
      </c>
      <c r="H72" s="37" t="s">
        <v>244</v>
      </c>
      <c r="I72" s="18"/>
    </row>
    <row r="73" spans="1:9" ht="60" x14ac:dyDescent="0.25">
      <c r="A73" s="13">
        <v>70</v>
      </c>
      <c r="B73" s="14" t="s">
        <v>245</v>
      </c>
      <c r="C73" s="15" t="s">
        <v>246</v>
      </c>
      <c r="D73" s="16">
        <v>199479.63</v>
      </c>
      <c r="E73" s="14" t="s">
        <v>247</v>
      </c>
      <c r="F73" s="14" t="s">
        <v>243</v>
      </c>
      <c r="G73" s="36" t="s">
        <v>14</v>
      </c>
      <c r="H73" s="37" t="s">
        <v>248</v>
      </c>
      <c r="I73" s="18"/>
    </row>
    <row r="74" spans="1:9" ht="84" x14ac:dyDescent="0.25">
      <c r="A74" s="13">
        <v>71</v>
      </c>
      <c r="B74" s="14" t="s">
        <v>249</v>
      </c>
      <c r="C74" s="15" t="s">
        <v>250</v>
      </c>
      <c r="D74" s="16">
        <v>200000</v>
      </c>
      <c r="E74" s="14" t="s">
        <v>18</v>
      </c>
      <c r="F74" s="14" t="s">
        <v>251</v>
      </c>
      <c r="G74" s="36" t="s">
        <v>14</v>
      </c>
      <c r="H74" s="37" t="s">
        <v>252</v>
      </c>
      <c r="I74" s="18"/>
    </row>
    <row r="75" spans="1:9" ht="132" x14ac:dyDescent="0.25">
      <c r="A75" s="13">
        <v>72</v>
      </c>
      <c r="B75" s="14" t="s">
        <v>253</v>
      </c>
      <c r="C75" s="15" t="s">
        <v>254</v>
      </c>
      <c r="D75" s="16">
        <v>950000</v>
      </c>
      <c r="E75" s="14" t="s">
        <v>255</v>
      </c>
      <c r="F75" s="14" t="s">
        <v>214</v>
      </c>
      <c r="G75" s="36" t="s">
        <v>14</v>
      </c>
      <c r="H75" s="37" t="s">
        <v>215</v>
      </c>
      <c r="I75" s="18"/>
    </row>
    <row r="76" spans="1:9" ht="72" x14ac:dyDescent="0.25">
      <c r="A76" s="13">
        <v>73</v>
      </c>
      <c r="B76" s="14" t="s">
        <v>256</v>
      </c>
      <c r="C76" s="15" t="s">
        <v>257</v>
      </c>
      <c r="D76" s="16">
        <v>9500000</v>
      </c>
      <c r="E76" s="14" t="s">
        <v>258</v>
      </c>
      <c r="F76" s="14" t="s">
        <v>214</v>
      </c>
      <c r="G76" s="36" t="s">
        <v>14</v>
      </c>
      <c r="H76" s="37" t="s">
        <v>215</v>
      </c>
      <c r="I76" s="18"/>
    </row>
    <row r="77" spans="1:9" ht="72" x14ac:dyDescent="0.25">
      <c r="A77" s="13">
        <v>74</v>
      </c>
      <c r="B77" s="14" t="s">
        <v>259</v>
      </c>
      <c r="C77" s="15" t="s">
        <v>260</v>
      </c>
      <c r="D77" s="16">
        <v>442401.71</v>
      </c>
      <c r="E77" s="14" t="s">
        <v>261</v>
      </c>
      <c r="F77" s="14" t="s">
        <v>214</v>
      </c>
      <c r="G77" s="36" t="s">
        <v>14</v>
      </c>
      <c r="H77" s="37" t="s">
        <v>215</v>
      </c>
      <c r="I77" s="18"/>
    </row>
    <row r="78" spans="1:9" ht="60" x14ac:dyDescent="0.25">
      <c r="A78" s="13">
        <v>75</v>
      </c>
      <c r="B78" s="14" t="s">
        <v>262</v>
      </c>
      <c r="C78" s="15" t="s">
        <v>263</v>
      </c>
      <c r="D78" s="16">
        <v>19184.580000000002</v>
      </c>
      <c r="E78" s="14" t="s">
        <v>264</v>
      </c>
      <c r="F78" s="14" t="s">
        <v>265</v>
      </c>
      <c r="G78" s="36" t="s">
        <v>14</v>
      </c>
      <c r="H78" s="37" t="s">
        <v>35</v>
      </c>
      <c r="I78" s="18"/>
    </row>
    <row r="79" spans="1:9" ht="72" x14ac:dyDescent="0.25">
      <c r="A79" s="13">
        <v>76</v>
      </c>
      <c r="B79" s="14" t="s">
        <v>266</v>
      </c>
      <c r="C79" s="15" t="s">
        <v>267</v>
      </c>
      <c r="D79" s="16">
        <v>327008.84999999998</v>
      </c>
      <c r="E79" s="14" t="s">
        <v>268</v>
      </c>
      <c r="F79" s="14" t="s">
        <v>214</v>
      </c>
      <c r="G79" s="36" t="s">
        <v>14</v>
      </c>
      <c r="H79" s="37" t="s">
        <v>215</v>
      </c>
      <c r="I79" s="18"/>
    </row>
    <row r="80" spans="1:9" ht="72" x14ac:dyDescent="0.25">
      <c r="A80" s="13">
        <v>77</v>
      </c>
      <c r="B80" s="14" t="s">
        <v>269</v>
      </c>
      <c r="C80" s="15" t="s">
        <v>270</v>
      </c>
      <c r="D80" s="16">
        <v>500000</v>
      </c>
      <c r="E80" s="14" t="s">
        <v>271</v>
      </c>
      <c r="F80" s="14" t="s">
        <v>214</v>
      </c>
      <c r="G80" s="36" t="s">
        <v>14</v>
      </c>
      <c r="H80" s="37" t="s">
        <v>272</v>
      </c>
      <c r="I80" s="18"/>
    </row>
    <row r="81" spans="1:9" ht="132" x14ac:dyDescent="0.25">
      <c r="A81" s="13">
        <v>78</v>
      </c>
      <c r="B81" s="14" t="s">
        <v>262</v>
      </c>
      <c r="C81" s="15" t="s">
        <v>273</v>
      </c>
      <c r="D81" s="16">
        <v>2000000</v>
      </c>
      <c r="E81" s="14" t="s">
        <v>274</v>
      </c>
      <c r="F81" s="14" t="s">
        <v>214</v>
      </c>
      <c r="G81" s="36" t="s">
        <v>14</v>
      </c>
      <c r="H81" s="37" t="s">
        <v>215</v>
      </c>
      <c r="I81" s="18"/>
    </row>
    <row r="82" spans="1:9" ht="72" x14ac:dyDescent="0.25">
      <c r="A82" s="13">
        <v>79</v>
      </c>
      <c r="B82" s="14" t="s">
        <v>275</v>
      </c>
      <c r="C82" s="15" t="s">
        <v>276</v>
      </c>
      <c r="D82" s="16">
        <v>116216.56</v>
      </c>
      <c r="E82" s="14" t="s">
        <v>277</v>
      </c>
      <c r="F82" s="14" t="s">
        <v>214</v>
      </c>
      <c r="G82" s="36" t="s">
        <v>14</v>
      </c>
      <c r="H82" s="37" t="s">
        <v>215</v>
      </c>
      <c r="I82" s="18"/>
    </row>
    <row r="83" spans="1:9" ht="96" x14ac:dyDescent="0.25">
      <c r="A83" s="13">
        <v>80</v>
      </c>
      <c r="B83" s="14" t="s">
        <v>278</v>
      </c>
      <c r="C83" s="15" t="s">
        <v>279</v>
      </c>
      <c r="D83" s="16">
        <v>10000</v>
      </c>
      <c r="E83" s="14" t="s">
        <v>280</v>
      </c>
      <c r="F83" s="14" t="s">
        <v>281</v>
      </c>
      <c r="G83" s="36" t="s">
        <v>14</v>
      </c>
      <c r="H83" s="37" t="s">
        <v>35</v>
      </c>
      <c r="I83" s="18"/>
    </row>
    <row r="84" spans="1:9" ht="60" x14ac:dyDescent="0.25">
      <c r="A84" s="13">
        <v>81</v>
      </c>
      <c r="B84" s="14" t="s">
        <v>282</v>
      </c>
      <c r="C84" s="15" t="s">
        <v>283</v>
      </c>
      <c r="D84" s="16">
        <v>20000</v>
      </c>
      <c r="E84" s="14" t="s">
        <v>284</v>
      </c>
      <c r="F84" s="14" t="s">
        <v>285</v>
      </c>
      <c r="G84" s="36" t="s">
        <v>14</v>
      </c>
      <c r="H84" s="37" t="s">
        <v>286</v>
      </c>
      <c r="I84" s="18"/>
    </row>
    <row r="85" spans="1:9" ht="60" x14ac:dyDescent="0.25">
      <c r="A85" s="13">
        <v>82</v>
      </c>
      <c r="B85" s="14" t="s">
        <v>287</v>
      </c>
      <c r="C85" s="15" t="s">
        <v>288</v>
      </c>
      <c r="D85" s="16">
        <v>50000</v>
      </c>
      <c r="E85" s="14" t="s">
        <v>289</v>
      </c>
      <c r="F85" s="14" t="s">
        <v>290</v>
      </c>
      <c r="G85" s="36" t="s">
        <v>14</v>
      </c>
      <c r="H85" s="37" t="s">
        <v>291</v>
      </c>
      <c r="I85" s="18"/>
    </row>
    <row r="86" spans="1:9" ht="36" x14ac:dyDescent="0.25">
      <c r="A86" s="13">
        <v>83</v>
      </c>
      <c r="B86" s="14" t="s">
        <v>292</v>
      </c>
      <c r="C86" s="15" t="s">
        <v>293</v>
      </c>
      <c r="D86" s="16">
        <v>31294.400000000001</v>
      </c>
      <c r="E86" s="14" t="s">
        <v>294</v>
      </c>
      <c r="F86" s="14" t="s">
        <v>295</v>
      </c>
      <c r="G86" s="36" t="s">
        <v>14</v>
      </c>
      <c r="H86" s="36" t="s">
        <v>234</v>
      </c>
      <c r="I86" s="18"/>
    </row>
    <row r="87" spans="1:9" ht="48" x14ac:dyDescent="0.25">
      <c r="A87" s="13">
        <v>84</v>
      </c>
      <c r="B87" s="14" t="s">
        <v>296</v>
      </c>
      <c r="C87" s="15" t="s">
        <v>297</v>
      </c>
      <c r="D87" s="16">
        <v>361218.18</v>
      </c>
      <c r="E87" s="14" t="s">
        <v>298</v>
      </c>
      <c r="F87" s="14" t="s">
        <v>299</v>
      </c>
      <c r="G87" s="36" t="s">
        <v>300</v>
      </c>
      <c r="H87" s="37" t="s">
        <v>301</v>
      </c>
      <c r="I87" s="18"/>
    </row>
    <row r="88" spans="1:9" ht="48" x14ac:dyDescent="0.25">
      <c r="A88" s="13">
        <v>85</v>
      </c>
      <c r="B88" s="14" t="s">
        <v>302</v>
      </c>
      <c r="C88" s="15" t="s">
        <v>303</v>
      </c>
      <c r="D88" s="16">
        <v>579300</v>
      </c>
      <c r="E88" s="14" t="s">
        <v>304</v>
      </c>
      <c r="F88" s="14" t="s">
        <v>299</v>
      </c>
      <c r="G88" s="36" t="s">
        <v>300</v>
      </c>
      <c r="H88" s="37" t="s">
        <v>305</v>
      </c>
      <c r="I88" s="18"/>
    </row>
    <row r="89" spans="1:9" ht="48" x14ac:dyDescent="0.25">
      <c r="A89" s="13">
        <v>86</v>
      </c>
      <c r="B89" s="14" t="s">
        <v>306</v>
      </c>
      <c r="C89" s="15" t="s">
        <v>307</v>
      </c>
      <c r="D89" s="16">
        <v>180200</v>
      </c>
      <c r="E89" s="14" t="s">
        <v>304</v>
      </c>
      <c r="F89" s="14" t="s">
        <v>299</v>
      </c>
      <c r="G89" s="36" t="s">
        <v>300</v>
      </c>
      <c r="H89" s="37" t="s">
        <v>305</v>
      </c>
      <c r="I89" s="18"/>
    </row>
    <row r="90" spans="1:9" ht="132" x14ac:dyDescent="0.25">
      <c r="A90" s="13">
        <v>87</v>
      </c>
      <c r="B90" s="14" t="s">
        <v>308</v>
      </c>
      <c r="C90" s="15" t="s">
        <v>309</v>
      </c>
      <c r="D90" s="16">
        <v>950000</v>
      </c>
      <c r="E90" s="14" t="s">
        <v>310</v>
      </c>
      <c r="F90" s="14" t="s">
        <v>214</v>
      </c>
      <c r="G90" s="36" t="s">
        <v>14</v>
      </c>
      <c r="H90" s="37" t="s">
        <v>215</v>
      </c>
      <c r="I90" s="18"/>
    </row>
    <row r="91" spans="1:9" ht="36" x14ac:dyDescent="0.25">
      <c r="A91" s="13">
        <v>88</v>
      </c>
      <c r="B91" s="14" t="s">
        <v>311</v>
      </c>
      <c r="C91" s="15" t="s">
        <v>312</v>
      </c>
      <c r="D91" s="16">
        <v>100000</v>
      </c>
      <c r="E91" s="14" t="s">
        <v>313</v>
      </c>
      <c r="F91" s="14" t="s">
        <v>314</v>
      </c>
      <c r="G91" s="36" t="s">
        <v>14</v>
      </c>
      <c r="H91" s="37" t="s">
        <v>315</v>
      </c>
      <c r="I91" s="18"/>
    </row>
    <row r="92" spans="1:9" ht="48" x14ac:dyDescent="0.25">
      <c r="A92" s="13">
        <v>89</v>
      </c>
      <c r="B92" s="14" t="s">
        <v>316</v>
      </c>
      <c r="C92" s="15" t="s">
        <v>317</v>
      </c>
      <c r="D92" s="16">
        <v>76654</v>
      </c>
      <c r="E92" s="14" t="s">
        <v>318</v>
      </c>
      <c r="F92" s="14" t="s">
        <v>319</v>
      </c>
      <c r="G92" s="36" t="s">
        <v>14</v>
      </c>
      <c r="H92" s="37" t="s">
        <v>320</v>
      </c>
      <c r="I92" s="18"/>
    </row>
    <row r="93" spans="1:9" ht="72" x14ac:dyDescent="0.25">
      <c r="A93" s="13">
        <v>90</v>
      </c>
      <c r="B93" s="14" t="s">
        <v>321</v>
      </c>
      <c r="C93" s="15" t="s">
        <v>322</v>
      </c>
      <c r="D93" s="16">
        <v>100000</v>
      </c>
      <c r="E93" s="14" t="s">
        <v>323</v>
      </c>
      <c r="F93" s="14" t="s">
        <v>214</v>
      </c>
      <c r="G93" s="36" t="s">
        <v>14</v>
      </c>
      <c r="H93" s="37" t="s">
        <v>215</v>
      </c>
      <c r="I93" s="18"/>
    </row>
    <row r="94" spans="1:9" ht="132" x14ac:dyDescent="0.25">
      <c r="A94" s="13">
        <v>91</v>
      </c>
      <c r="B94" s="14" t="s">
        <v>324</v>
      </c>
      <c r="C94" s="15" t="s">
        <v>325</v>
      </c>
      <c r="D94" s="16">
        <v>1900000</v>
      </c>
      <c r="E94" s="14" t="s">
        <v>326</v>
      </c>
      <c r="F94" s="14" t="s">
        <v>214</v>
      </c>
      <c r="G94" s="36" t="s">
        <v>14</v>
      </c>
      <c r="H94" s="37" t="s">
        <v>215</v>
      </c>
      <c r="I94" s="18"/>
    </row>
    <row r="95" spans="1:9" ht="84" x14ac:dyDescent="0.25">
      <c r="A95" s="13">
        <v>92</v>
      </c>
      <c r="B95" s="14" t="s">
        <v>327</v>
      </c>
      <c r="C95" s="15" t="s">
        <v>328</v>
      </c>
      <c r="D95" s="16">
        <v>40000</v>
      </c>
      <c r="E95" s="14" t="s">
        <v>329</v>
      </c>
      <c r="F95" s="14" t="s">
        <v>330</v>
      </c>
      <c r="G95" s="36" t="s">
        <v>14</v>
      </c>
      <c r="H95" s="37" t="s">
        <v>35</v>
      </c>
      <c r="I95" s="18"/>
    </row>
    <row r="96" spans="1:9" ht="72" x14ac:dyDescent="0.25">
      <c r="A96" s="13">
        <v>93</v>
      </c>
      <c r="B96" s="14" t="s">
        <v>331</v>
      </c>
      <c r="C96" s="15" t="s">
        <v>332</v>
      </c>
      <c r="D96" s="16">
        <v>50000</v>
      </c>
      <c r="E96" s="14" t="s">
        <v>333</v>
      </c>
      <c r="F96" s="14" t="s">
        <v>334</v>
      </c>
      <c r="G96" s="36" t="s">
        <v>14</v>
      </c>
      <c r="H96" s="37" t="s">
        <v>315</v>
      </c>
      <c r="I96" s="18"/>
    </row>
    <row r="97" spans="1:9" ht="72" x14ac:dyDescent="0.25">
      <c r="A97" s="13">
        <v>94</v>
      </c>
      <c r="B97" s="14" t="s">
        <v>335</v>
      </c>
      <c r="C97" s="15" t="s">
        <v>336</v>
      </c>
      <c r="D97" s="16">
        <v>50000</v>
      </c>
      <c r="E97" s="14" t="s">
        <v>337</v>
      </c>
      <c r="F97" s="14" t="s">
        <v>338</v>
      </c>
      <c r="G97" s="36" t="s">
        <v>14</v>
      </c>
      <c r="H97" s="37" t="s">
        <v>315</v>
      </c>
      <c r="I97" s="18"/>
    </row>
    <row r="98" spans="1:9" ht="84" x14ac:dyDescent="0.25">
      <c r="A98" s="13">
        <v>95</v>
      </c>
      <c r="B98" s="14" t="s">
        <v>339</v>
      </c>
      <c r="C98" s="15" t="s">
        <v>340</v>
      </c>
      <c r="D98" s="16">
        <v>50000</v>
      </c>
      <c r="E98" s="14" t="s">
        <v>341</v>
      </c>
      <c r="F98" s="14" t="s">
        <v>342</v>
      </c>
      <c r="G98" s="36" t="s">
        <v>14</v>
      </c>
      <c r="H98" s="37" t="s">
        <v>315</v>
      </c>
      <c r="I98" s="18"/>
    </row>
    <row r="99" spans="1:9" ht="72" x14ac:dyDescent="0.25">
      <c r="A99" s="13">
        <v>96</v>
      </c>
      <c r="B99" s="14" t="s">
        <v>343</v>
      </c>
      <c r="C99" s="15" t="s">
        <v>344</v>
      </c>
      <c r="D99" s="16">
        <v>120000</v>
      </c>
      <c r="E99" s="14" t="s">
        <v>345</v>
      </c>
      <c r="F99" s="14" t="s">
        <v>346</v>
      </c>
      <c r="G99" s="36" t="s">
        <v>14</v>
      </c>
      <c r="H99" s="37" t="s">
        <v>315</v>
      </c>
      <c r="I99" s="18"/>
    </row>
    <row r="100" spans="1:9" ht="72" x14ac:dyDescent="0.25">
      <c r="A100" s="13">
        <v>97</v>
      </c>
      <c r="B100" s="14" t="s">
        <v>339</v>
      </c>
      <c r="C100" s="15" t="s">
        <v>347</v>
      </c>
      <c r="D100" s="16">
        <v>100000</v>
      </c>
      <c r="E100" s="14" t="s">
        <v>348</v>
      </c>
      <c r="F100" s="14" t="s">
        <v>349</v>
      </c>
      <c r="G100" s="36" t="s">
        <v>14</v>
      </c>
      <c r="H100" s="37" t="s">
        <v>315</v>
      </c>
      <c r="I100" s="18"/>
    </row>
    <row r="101" spans="1:9" ht="72" x14ac:dyDescent="0.25">
      <c r="A101" s="13">
        <v>98</v>
      </c>
      <c r="B101" s="14" t="s">
        <v>339</v>
      </c>
      <c r="C101" s="15" t="s">
        <v>350</v>
      </c>
      <c r="D101" s="16">
        <v>10000</v>
      </c>
      <c r="E101" s="14" t="s">
        <v>348</v>
      </c>
      <c r="F101" s="14" t="s">
        <v>351</v>
      </c>
      <c r="G101" s="36" t="s">
        <v>14</v>
      </c>
      <c r="H101" s="37" t="s">
        <v>315</v>
      </c>
      <c r="I101" s="18"/>
    </row>
    <row r="102" spans="1:9" ht="72" x14ac:dyDescent="0.25">
      <c r="A102" s="13">
        <v>99</v>
      </c>
      <c r="B102" s="14" t="s">
        <v>352</v>
      </c>
      <c r="C102" s="15" t="s">
        <v>353</v>
      </c>
      <c r="D102" s="16">
        <v>98625.600000000006</v>
      </c>
      <c r="E102" s="14" t="s">
        <v>354</v>
      </c>
      <c r="F102" s="14" t="s">
        <v>355</v>
      </c>
      <c r="G102" s="36" t="s">
        <v>14</v>
      </c>
      <c r="H102" s="37" t="s">
        <v>315</v>
      </c>
      <c r="I102" s="18"/>
    </row>
    <row r="103" spans="1:9" ht="72" x14ac:dyDescent="0.25">
      <c r="A103" s="13">
        <v>100</v>
      </c>
      <c r="B103" s="14" t="s">
        <v>352</v>
      </c>
      <c r="C103" s="15" t="s">
        <v>356</v>
      </c>
      <c r="D103" s="16">
        <v>140324.4</v>
      </c>
      <c r="E103" s="14" t="s">
        <v>354</v>
      </c>
      <c r="F103" s="14" t="s">
        <v>357</v>
      </c>
      <c r="G103" s="36" t="s">
        <v>14</v>
      </c>
      <c r="H103" s="37" t="s">
        <v>358</v>
      </c>
      <c r="I103" s="18"/>
    </row>
    <row r="104" spans="1:9" ht="192" x14ac:dyDescent="0.25">
      <c r="A104" s="13">
        <v>101</v>
      </c>
      <c r="B104" s="19">
        <v>43054</v>
      </c>
      <c r="C104" s="15" t="s">
        <v>359</v>
      </c>
      <c r="D104" s="16">
        <v>360980.82</v>
      </c>
      <c r="E104" s="14" t="s">
        <v>354</v>
      </c>
      <c r="F104" s="14" t="s">
        <v>360</v>
      </c>
      <c r="G104" s="36" t="s">
        <v>14</v>
      </c>
      <c r="H104" s="37" t="s">
        <v>315</v>
      </c>
      <c r="I104" s="18"/>
    </row>
    <row r="105" spans="1:9" ht="72" x14ac:dyDescent="0.25">
      <c r="A105" s="13">
        <v>102</v>
      </c>
      <c r="B105" s="14" t="s">
        <v>311</v>
      </c>
      <c r="C105" s="15" t="s">
        <v>361</v>
      </c>
      <c r="D105" s="16">
        <v>150000</v>
      </c>
      <c r="E105" s="14" t="s">
        <v>362</v>
      </c>
      <c r="F105" s="14" t="s">
        <v>363</v>
      </c>
      <c r="G105" s="36" t="s">
        <v>14</v>
      </c>
      <c r="H105" s="37" t="s">
        <v>315</v>
      </c>
      <c r="I105" s="18"/>
    </row>
    <row r="106" spans="1:9" ht="120" x14ac:dyDescent="0.25">
      <c r="A106" s="13">
        <v>103</v>
      </c>
      <c r="B106" s="14" t="s">
        <v>364</v>
      </c>
      <c r="C106" s="15" t="s">
        <v>365</v>
      </c>
      <c r="D106" s="16">
        <v>50000</v>
      </c>
      <c r="E106" s="14" t="s">
        <v>366</v>
      </c>
      <c r="F106" s="14" t="s">
        <v>367</v>
      </c>
      <c r="G106" s="36" t="s">
        <v>14</v>
      </c>
      <c r="H106" s="37" t="s">
        <v>174</v>
      </c>
      <c r="I106" s="18"/>
    </row>
    <row r="107" spans="1:9" ht="96" x14ac:dyDescent="0.25">
      <c r="A107" s="13">
        <v>104</v>
      </c>
      <c r="B107" s="14" t="s">
        <v>368</v>
      </c>
      <c r="C107" s="15" t="s">
        <v>369</v>
      </c>
      <c r="D107" s="16">
        <v>355067.35</v>
      </c>
      <c r="E107" s="14" t="s">
        <v>370</v>
      </c>
      <c r="F107" s="14" t="s">
        <v>229</v>
      </c>
      <c r="G107" s="36" t="s">
        <v>14</v>
      </c>
      <c r="H107" s="37" t="s">
        <v>215</v>
      </c>
      <c r="I107" s="18"/>
    </row>
    <row r="108" spans="1:9" ht="96" x14ac:dyDescent="0.25">
      <c r="A108" s="13">
        <v>105</v>
      </c>
      <c r="B108" s="14" t="s">
        <v>371</v>
      </c>
      <c r="C108" s="15" t="s">
        <v>372</v>
      </c>
      <c r="D108" s="16">
        <v>500000</v>
      </c>
      <c r="E108" s="14" t="s">
        <v>373</v>
      </c>
      <c r="F108" s="14" t="s">
        <v>229</v>
      </c>
      <c r="G108" s="36" t="s">
        <v>14</v>
      </c>
      <c r="H108" s="37" t="s">
        <v>215</v>
      </c>
      <c r="I108" s="18"/>
    </row>
    <row r="109" spans="1:9" ht="132" x14ac:dyDescent="0.25">
      <c r="A109" s="13">
        <v>106</v>
      </c>
      <c r="B109" s="14" t="s">
        <v>374</v>
      </c>
      <c r="C109" s="15" t="s">
        <v>375</v>
      </c>
      <c r="D109" s="16">
        <v>1310000</v>
      </c>
      <c r="E109" s="14" t="s">
        <v>326</v>
      </c>
      <c r="F109" s="14" t="s">
        <v>229</v>
      </c>
      <c r="G109" s="36" t="s">
        <v>14</v>
      </c>
      <c r="H109" s="37" t="s">
        <v>215</v>
      </c>
      <c r="I109" s="18"/>
    </row>
    <row r="110" spans="1:9" ht="96" x14ac:dyDescent="0.25">
      <c r="A110" s="13">
        <v>107</v>
      </c>
      <c r="B110" s="14" t="s">
        <v>376</v>
      </c>
      <c r="C110" s="15" t="s">
        <v>377</v>
      </c>
      <c r="D110" s="16">
        <v>67488</v>
      </c>
      <c r="E110" s="14" t="s">
        <v>378</v>
      </c>
      <c r="F110" s="14" t="s">
        <v>379</v>
      </c>
      <c r="G110" s="36" t="s">
        <v>14</v>
      </c>
      <c r="H110" s="37" t="s">
        <v>380</v>
      </c>
      <c r="I110" s="18"/>
    </row>
    <row r="111" spans="1:9" ht="84" x14ac:dyDescent="0.25">
      <c r="A111" s="13">
        <v>108</v>
      </c>
      <c r="B111" s="14" t="s">
        <v>381</v>
      </c>
      <c r="C111" s="27" t="s">
        <v>382</v>
      </c>
      <c r="D111" s="16">
        <v>283616.61</v>
      </c>
      <c r="E111" s="14" t="s">
        <v>383</v>
      </c>
      <c r="F111" s="14" t="s">
        <v>384</v>
      </c>
      <c r="G111" s="36" t="s">
        <v>14</v>
      </c>
      <c r="H111" s="37" t="s">
        <v>215</v>
      </c>
      <c r="I111" s="20"/>
    </row>
    <row r="112" spans="1:9" ht="84" x14ac:dyDescent="0.25">
      <c r="A112" s="13">
        <v>109</v>
      </c>
      <c r="B112" s="19">
        <v>43091</v>
      </c>
      <c r="C112" s="27" t="s">
        <v>385</v>
      </c>
      <c r="D112" s="16">
        <v>1585179.75</v>
      </c>
      <c r="E112" s="14" t="s">
        <v>386</v>
      </c>
      <c r="F112" s="14" t="s">
        <v>384</v>
      </c>
      <c r="G112" s="36" t="s">
        <v>14</v>
      </c>
      <c r="H112" s="37" t="s">
        <v>215</v>
      </c>
      <c r="I112" s="20"/>
    </row>
    <row r="113" spans="1:9" ht="84" x14ac:dyDescent="0.25">
      <c r="A113" s="13">
        <v>110</v>
      </c>
      <c r="B113" s="14" t="s">
        <v>387</v>
      </c>
      <c r="C113" s="27" t="s">
        <v>388</v>
      </c>
      <c r="D113" s="16">
        <v>305555.56</v>
      </c>
      <c r="E113" s="14" t="s">
        <v>389</v>
      </c>
      <c r="F113" s="14" t="s">
        <v>384</v>
      </c>
      <c r="G113" s="36" t="s">
        <v>14</v>
      </c>
      <c r="H113" s="37" t="s">
        <v>215</v>
      </c>
      <c r="I113" s="20"/>
    </row>
    <row r="114" spans="1:9" ht="84" x14ac:dyDescent="0.25">
      <c r="A114" s="13">
        <v>111</v>
      </c>
      <c r="B114" s="14" t="s">
        <v>381</v>
      </c>
      <c r="C114" s="27" t="s">
        <v>390</v>
      </c>
      <c r="D114" s="16">
        <v>1447628.96</v>
      </c>
      <c r="E114" s="14" t="s">
        <v>391</v>
      </c>
      <c r="F114" s="14" t="s">
        <v>384</v>
      </c>
      <c r="G114" s="36" t="s">
        <v>14</v>
      </c>
      <c r="H114" s="37" t="s">
        <v>215</v>
      </c>
      <c r="I114" s="20"/>
    </row>
    <row r="115" spans="1:9" ht="144" x14ac:dyDescent="0.25">
      <c r="A115" s="13">
        <v>112</v>
      </c>
      <c r="B115" s="14" t="s">
        <v>376</v>
      </c>
      <c r="C115" s="27" t="s">
        <v>392</v>
      </c>
      <c r="D115" s="16">
        <v>200000</v>
      </c>
      <c r="E115" s="14" t="s">
        <v>393</v>
      </c>
      <c r="F115" s="14" t="s">
        <v>394</v>
      </c>
      <c r="G115" s="36" t="s">
        <v>14</v>
      </c>
      <c r="H115" s="37" t="s">
        <v>395</v>
      </c>
      <c r="I115" s="20"/>
    </row>
    <row r="116" spans="1:9" ht="72" x14ac:dyDescent="0.25">
      <c r="A116" s="13">
        <v>113</v>
      </c>
      <c r="B116" s="14" t="s">
        <v>396</v>
      </c>
      <c r="C116" s="27" t="s">
        <v>397</v>
      </c>
      <c r="D116" s="16">
        <v>256619.95</v>
      </c>
      <c r="E116" s="14" t="s">
        <v>389</v>
      </c>
      <c r="F116" s="14" t="s">
        <v>398</v>
      </c>
      <c r="G116" s="36" t="s">
        <v>14</v>
      </c>
      <c r="H116" s="37" t="s">
        <v>215</v>
      </c>
      <c r="I116" s="20"/>
    </row>
    <row r="117" spans="1:9" ht="72" x14ac:dyDescent="0.25">
      <c r="A117" s="13">
        <v>114</v>
      </c>
      <c r="B117" s="14" t="s">
        <v>381</v>
      </c>
      <c r="C117" s="27" t="s">
        <v>399</v>
      </c>
      <c r="D117" s="16">
        <v>369541.71</v>
      </c>
      <c r="E117" s="14" t="s">
        <v>383</v>
      </c>
      <c r="F117" s="14" t="s">
        <v>398</v>
      </c>
      <c r="G117" s="36" t="s">
        <v>14</v>
      </c>
      <c r="H117" s="37" t="s">
        <v>215</v>
      </c>
      <c r="I117" s="20"/>
    </row>
    <row r="118" spans="1:9" ht="113.25" x14ac:dyDescent="0.25">
      <c r="A118" s="13">
        <v>115</v>
      </c>
      <c r="B118" s="14" t="s">
        <v>368</v>
      </c>
      <c r="C118" s="21" t="s">
        <v>400</v>
      </c>
      <c r="D118" s="16">
        <v>401962.53</v>
      </c>
      <c r="E118" s="14" t="s">
        <v>401</v>
      </c>
      <c r="F118" s="14" t="s">
        <v>384</v>
      </c>
      <c r="G118" s="36" t="s">
        <v>14</v>
      </c>
      <c r="H118" s="37" t="s">
        <v>215</v>
      </c>
      <c r="I118" s="20"/>
    </row>
    <row r="119" spans="1:9" ht="84" x14ac:dyDescent="0.25">
      <c r="A119" s="13">
        <v>116</v>
      </c>
      <c r="B119" s="14" t="s">
        <v>402</v>
      </c>
      <c r="C119" s="27" t="s">
        <v>403</v>
      </c>
      <c r="D119" s="16">
        <v>2167228.61</v>
      </c>
      <c r="E119" s="14" t="s">
        <v>404</v>
      </c>
      <c r="F119" s="14" t="s">
        <v>384</v>
      </c>
      <c r="G119" s="36" t="s">
        <v>14</v>
      </c>
      <c r="H119" s="37" t="s">
        <v>215</v>
      </c>
      <c r="I119" s="20"/>
    </row>
    <row r="120" spans="1:9" ht="84" x14ac:dyDescent="0.25">
      <c r="A120" s="13">
        <v>117</v>
      </c>
      <c r="B120" s="14" t="s">
        <v>405</v>
      </c>
      <c r="C120" s="27" t="s">
        <v>406</v>
      </c>
      <c r="D120" s="16">
        <v>100000</v>
      </c>
      <c r="E120" s="14" t="s">
        <v>407</v>
      </c>
      <c r="F120" s="14" t="s">
        <v>408</v>
      </c>
      <c r="G120" s="36" t="s">
        <v>14</v>
      </c>
      <c r="H120" s="37" t="s">
        <v>409</v>
      </c>
      <c r="I120" s="20"/>
    </row>
    <row r="121" spans="1:9" ht="102" x14ac:dyDescent="0.25">
      <c r="A121" s="13">
        <v>118</v>
      </c>
      <c r="B121" s="14" t="s">
        <v>410</v>
      </c>
      <c r="C121" s="22" t="s">
        <v>411</v>
      </c>
      <c r="D121" s="16">
        <v>1300000</v>
      </c>
      <c r="E121" s="14" t="s">
        <v>412</v>
      </c>
      <c r="F121" s="14" t="s">
        <v>384</v>
      </c>
      <c r="G121" s="36" t="s">
        <v>14</v>
      </c>
      <c r="H121" s="37" t="s">
        <v>215</v>
      </c>
      <c r="I121" s="20"/>
    </row>
    <row r="122" spans="1:9" ht="83.25" customHeight="1" x14ac:dyDescent="0.25">
      <c r="A122" s="13">
        <v>119</v>
      </c>
      <c r="B122" s="14" t="s">
        <v>410</v>
      </c>
      <c r="C122" s="27" t="s">
        <v>413</v>
      </c>
      <c r="D122" s="16">
        <v>1000000</v>
      </c>
      <c r="E122" s="14" t="s">
        <v>414</v>
      </c>
      <c r="F122" s="14" t="s">
        <v>384</v>
      </c>
      <c r="G122" s="36" t="s">
        <v>415</v>
      </c>
      <c r="H122" s="37" t="s">
        <v>215</v>
      </c>
      <c r="I122" s="20"/>
    </row>
    <row r="123" spans="1:9" ht="88.5" customHeight="1" x14ac:dyDescent="0.25">
      <c r="A123" s="13">
        <v>120</v>
      </c>
      <c r="B123" s="14" t="s">
        <v>416</v>
      </c>
      <c r="C123" s="27" t="s">
        <v>417</v>
      </c>
      <c r="D123" s="16">
        <v>207533.52</v>
      </c>
      <c r="E123" s="14" t="s">
        <v>418</v>
      </c>
      <c r="F123" s="14" t="s">
        <v>384</v>
      </c>
      <c r="G123" s="36" t="s">
        <v>14</v>
      </c>
      <c r="H123" s="37" t="s">
        <v>215</v>
      </c>
      <c r="I123" s="20"/>
    </row>
    <row r="124" spans="1:9" ht="48" x14ac:dyDescent="0.25">
      <c r="A124" s="13">
        <v>121</v>
      </c>
      <c r="B124" s="14" t="s">
        <v>419</v>
      </c>
      <c r="C124" s="27" t="s">
        <v>420</v>
      </c>
      <c r="D124" s="16">
        <v>550000</v>
      </c>
      <c r="E124" s="14" t="s">
        <v>421</v>
      </c>
      <c r="F124" s="14" t="s">
        <v>422</v>
      </c>
      <c r="G124" s="36" t="s">
        <v>14</v>
      </c>
      <c r="H124" s="37" t="s">
        <v>423</v>
      </c>
      <c r="I124" s="20"/>
    </row>
    <row r="125" spans="1:9" ht="48" x14ac:dyDescent="0.25">
      <c r="A125" s="13">
        <v>122</v>
      </c>
      <c r="B125" s="14" t="s">
        <v>424</v>
      </c>
      <c r="C125" s="27" t="s">
        <v>425</v>
      </c>
      <c r="D125" s="16">
        <v>500000</v>
      </c>
      <c r="E125" s="23" t="s">
        <v>426</v>
      </c>
      <c r="F125" s="14" t="s">
        <v>427</v>
      </c>
      <c r="G125" s="36" t="s">
        <v>14</v>
      </c>
      <c r="H125" s="37" t="s">
        <v>428</v>
      </c>
      <c r="I125" s="20"/>
    </row>
    <row r="126" spans="1:9" ht="84" x14ac:dyDescent="0.25">
      <c r="A126" s="13">
        <v>123</v>
      </c>
      <c r="B126" s="14" t="s">
        <v>429</v>
      </c>
      <c r="C126" s="27" t="s">
        <v>430</v>
      </c>
      <c r="D126" s="16">
        <v>500000</v>
      </c>
      <c r="E126" s="14" t="s">
        <v>431</v>
      </c>
      <c r="F126" s="14" t="s">
        <v>384</v>
      </c>
      <c r="G126" s="36" t="s">
        <v>14</v>
      </c>
      <c r="H126" s="37" t="s">
        <v>215</v>
      </c>
      <c r="I126" s="20"/>
    </row>
    <row r="127" spans="1:9" ht="84" x14ac:dyDescent="0.25">
      <c r="A127" s="13">
        <v>124</v>
      </c>
      <c r="B127" s="14" t="s">
        <v>429</v>
      </c>
      <c r="C127" s="27" t="s">
        <v>432</v>
      </c>
      <c r="D127" s="16">
        <v>381594.62</v>
      </c>
      <c r="E127" s="14" t="s">
        <v>433</v>
      </c>
      <c r="F127" s="14" t="s">
        <v>384</v>
      </c>
      <c r="G127" s="36" t="s">
        <v>14</v>
      </c>
      <c r="H127" s="37" t="s">
        <v>215</v>
      </c>
      <c r="I127" s="20"/>
    </row>
    <row r="128" spans="1:9" ht="90.75" customHeight="1" x14ac:dyDescent="0.25">
      <c r="A128" s="13">
        <v>125</v>
      </c>
      <c r="B128" s="14" t="s">
        <v>434</v>
      </c>
      <c r="C128" s="27" t="s">
        <v>435</v>
      </c>
      <c r="D128" s="16">
        <v>500000</v>
      </c>
      <c r="E128" s="14" t="s">
        <v>436</v>
      </c>
      <c r="F128" s="14" t="s">
        <v>384</v>
      </c>
      <c r="G128" s="36" t="s">
        <v>14</v>
      </c>
      <c r="H128" s="37" t="s">
        <v>215</v>
      </c>
      <c r="I128" s="20"/>
    </row>
    <row r="129" spans="1:9" ht="84" x14ac:dyDescent="0.25">
      <c r="A129" s="13">
        <v>126</v>
      </c>
      <c r="B129" s="14" t="s">
        <v>434</v>
      </c>
      <c r="C129" s="27" t="s">
        <v>437</v>
      </c>
      <c r="D129" s="16">
        <v>400000</v>
      </c>
      <c r="E129" s="14" t="s">
        <v>438</v>
      </c>
      <c r="F129" s="14" t="s">
        <v>384</v>
      </c>
      <c r="G129" s="36" t="s">
        <v>14</v>
      </c>
      <c r="H129" s="37" t="s">
        <v>215</v>
      </c>
      <c r="I129" s="20"/>
    </row>
    <row r="130" spans="1:9" ht="24" x14ac:dyDescent="0.25">
      <c r="A130" s="13">
        <v>127</v>
      </c>
      <c r="B130" s="14" t="s">
        <v>439</v>
      </c>
      <c r="C130" s="22" t="s">
        <v>440</v>
      </c>
      <c r="D130" s="16">
        <v>500000</v>
      </c>
      <c r="E130" s="14" t="s">
        <v>441</v>
      </c>
      <c r="F130" s="14" t="s">
        <v>442</v>
      </c>
      <c r="G130" s="36" t="s">
        <v>14</v>
      </c>
      <c r="H130" s="37" t="s">
        <v>443</v>
      </c>
      <c r="I130" s="20"/>
    </row>
    <row r="131" spans="1:9" ht="24" x14ac:dyDescent="0.25">
      <c r="A131" s="13">
        <v>128</v>
      </c>
      <c r="B131" s="14" t="s">
        <v>444</v>
      </c>
      <c r="C131" s="22" t="s">
        <v>445</v>
      </c>
      <c r="D131" s="16">
        <v>500000</v>
      </c>
      <c r="E131" s="14" t="s">
        <v>446</v>
      </c>
      <c r="F131" s="14" t="s">
        <v>442</v>
      </c>
      <c r="G131" s="36" t="s">
        <v>14</v>
      </c>
      <c r="H131" s="37" t="s">
        <v>428</v>
      </c>
      <c r="I131" s="20"/>
    </row>
    <row r="132" spans="1:9" ht="48" x14ac:dyDescent="0.25">
      <c r="A132" s="13">
        <v>129</v>
      </c>
      <c r="B132" s="14" t="s">
        <v>447</v>
      </c>
      <c r="C132" s="27" t="s">
        <v>448</v>
      </c>
      <c r="D132" s="16">
        <v>1000000</v>
      </c>
      <c r="E132" s="14" t="s">
        <v>449</v>
      </c>
      <c r="F132" s="14" t="s">
        <v>450</v>
      </c>
      <c r="G132" s="36" t="s">
        <v>14</v>
      </c>
      <c r="H132" s="37" t="s">
        <v>451</v>
      </c>
      <c r="I132" s="20"/>
    </row>
    <row r="133" spans="1:9" ht="120" x14ac:dyDescent="0.25">
      <c r="A133" s="13">
        <v>130</v>
      </c>
      <c r="B133" s="14" t="s">
        <v>452</v>
      </c>
      <c r="C133" s="27" t="s">
        <v>453</v>
      </c>
      <c r="D133" s="16">
        <v>21016</v>
      </c>
      <c r="E133" s="14" t="s">
        <v>454</v>
      </c>
      <c r="F133" s="14" t="s">
        <v>455</v>
      </c>
      <c r="G133" s="36" t="s">
        <v>14</v>
      </c>
      <c r="H133" s="37" t="s">
        <v>456</v>
      </c>
      <c r="I133" s="20"/>
    </row>
    <row r="134" spans="1:9" ht="108" x14ac:dyDescent="0.25">
      <c r="A134" s="13">
        <v>131</v>
      </c>
      <c r="B134" s="14" t="s">
        <v>457</v>
      </c>
      <c r="C134" s="27" t="s">
        <v>837</v>
      </c>
      <c r="D134" s="16">
        <v>50000</v>
      </c>
      <c r="E134" s="14" t="s">
        <v>458</v>
      </c>
      <c r="F134" s="14" t="s">
        <v>459</v>
      </c>
      <c r="G134" s="36" t="s">
        <v>14</v>
      </c>
      <c r="H134" s="37" t="s">
        <v>174</v>
      </c>
      <c r="I134" s="20"/>
    </row>
    <row r="135" spans="1:9" ht="108" x14ac:dyDescent="0.25">
      <c r="A135" s="13">
        <v>132</v>
      </c>
      <c r="B135" s="14" t="s">
        <v>460</v>
      </c>
      <c r="C135" s="27" t="s">
        <v>461</v>
      </c>
      <c r="D135" s="16">
        <v>10976.25</v>
      </c>
      <c r="E135" s="14" t="s">
        <v>462</v>
      </c>
      <c r="F135" s="14" t="s">
        <v>463</v>
      </c>
      <c r="G135" s="36" t="s">
        <v>14</v>
      </c>
      <c r="H135" s="37" t="s">
        <v>464</v>
      </c>
      <c r="I135" s="20"/>
    </row>
    <row r="136" spans="1:9" ht="36" x14ac:dyDescent="0.25">
      <c r="A136" s="13">
        <v>133</v>
      </c>
      <c r="B136" s="14" t="s">
        <v>465</v>
      </c>
      <c r="C136" s="27" t="s">
        <v>466</v>
      </c>
      <c r="D136" s="16">
        <v>1000000</v>
      </c>
      <c r="E136" s="14" t="s">
        <v>441</v>
      </c>
      <c r="F136" s="14" t="s">
        <v>467</v>
      </c>
      <c r="G136" s="36" t="s">
        <v>14</v>
      </c>
      <c r="H136" s="37" t="s">
        <v>468</v>
      </c>
      <c r="I136" s="20"/>
    </row>
    <row r="137" spans="1:9" ht="60" x14ac:dyDescent="0.25">
      <c r="A137" s="13">
        <v>134</v>
      </c>
      <c r="B137" s="14" t="s">
        <v>469</v>
      </c>
      <c r="C137" s="27" t="s">
        <v>470</v>
      </c>
      <c r="D137" s="16">
        <v>538520</v>
      </c>
      <c r="E137" s="14" t="s">
        <v>471</v>
      </c>
      <c r="F137" s="14" t="s">
        <v>472</v>
      </c>
      <c r="G137" s="36" t="s">
        <v>14</v>
      </c>
      <c r="H137" s="37" t="s">
        <v>473</v>
      </c>
      <c r="I137" s="20"/>
    </row>
    <row r="138" spans="1:9" ht="57.75" customHeight="1" x14ac:dyDescent="0.25">
      <c r="A138" s="13">
        <v>135</v>
      </c>
      <c r="B138" s="14" t="s">
        <v>474</v>
      </c>
      <c r="C138" s="27" t="s">
        <v>475</v>
      </c>
      <c r="D138" s="16">
        <v>20000</v>
      </c>
      <c r="E138" s="14" t="s">
        <v>476</v>
      </c>
      <c r="F138" s="14" t="s">
        <v>477</v>
      </c>
      <c r="G138" s="36" t="s">
        <v>14</v>
      </c>
      <c r="H138" s="37" t="s">
        <v>473</v>
      </c>
      <c r="I138" s="20"/>
    </row>
    <row r="139" spans="1:9" ht="108" x14ac:dyDescent="0.25">
      <c r="A139" s="13">
        <v>136</v>
      </c>
      <c r="B139" s="14" t="s">
        <v>474</v>
      </c>
      <c r="C139" s="27" t="s">
        <v>478</v>
      </c>
      <c r="D139" s="16">
        <v>50000</v>
      </c>
      <c r="E139" s="14" t="s">
        <v>479</v>
      </c>
      <c r="F139" s="14" t="s">
        <v>838</v>
      </c>
      <c r="G139" s="36" t="s">
        <v>14</v>
      </c>
      <c r="H139" s="37" t="s">
        <v>473</v>
      </c>
      <c r="I139" s="20"/>
    </row>
    <row r="140" spans="1:9" ht="87.75" customHeight="1" x14ac:dyDescent="0.25">
      <c r="A140" s="13">
        <v>137</v>
      </c>
      <c r="B140" s="14" t="s">
        <v>480</v>
      </c>
      <c r="C140" s="24" t="s">
        <v>481</v>
      </c>
      <c r="D140" s="16">
        <v>301198.98</v>
      </c>
      <c r="E140" s="14" t="s">
        <v>482</v>
      </c>
      <c r="F140" s="14" t="s">
        <v>483</v>
      </c>
      <c r="G140" s="36" t="s">
        <v>14</v>
      </c>
      <c r="H140" s="37" t="s">
        <v>484</v>
      </c>
      <c r="I140" s="20"/>
    </row>
    <row r="141" spans="1:9" ht="60" x14ac:dyDescent="0.25">
      <c r="A141" s="13">
        <v>138</v>
      </c>
      <c r="B141" s="14" t="s">
        <v>485</v>
      </c>
      <c r="C141" s="27" t="s">
        <v>486</v>
      </c>
      <c r="D141" s="16">
        <v>50000</v>
      </c>
      <c r="E141" s="14" t="s">
        <v>487</v>
      </c>
      <c r="F141" s="14" t="s">
        <v>839</v>
      </c>
      <c r="G141" s="36" t="s">
        <v>14</v>
      </c>
      <c r="H141" s="37" t="s">
        <v>315</v>
      </c>
      <c r="I141" s="20"/>
    </row>
    <row r="142" spans="1:9" ht="72" x14ac:dyDescent="0.25">
      <c r="A142" s="13">
        <v>139</v>
      </c>
      <c r="B142" s="14" t="s">
        <v>488</v>
      </c>
      <c r="C142" s="27" t="s">
        <v>489</v>
      </c>
      <c r="D142" s="16">
        <v>100000</v>
      </c>
      <c r="E142" s="14" t="s">
        <v>490</v>
      </c>
      <c r="F142" s="14" t="s">
        <v>491</v>
      </c>
      <c r="G142" s="36" t="s">
        <v>14</v>
      </c>
      <c r="H142" s="37" t="s">
        <v>492</v>
      </c>
      <c r="I142" s="20"/>
    </row>
    <row r="143" spans="1:9" ht="36" x14ac:dyDescent="0.25">
      <c r="A143" s="13">
        <v>140</v>
      </c>
      <c r="B143" s="14" t="s">
        <v>493</v>
      </c>
      <c r="C143" s="27" t="s">
        <v>494</v>
      </c>
      <c r="D143" s="16">
        <v>56922.79</v>
      </c>
      <c r="E143" s="14" t="s">
        <v>495</v>
      </c>
      <c r="F143" s="14" t="s">
        <v>496</v>
      </c>
      <c r="G143" s="36" t="s">
        <v>14</v>
      </c>
      <c r="H143" s="37" t="s">
        <v>497</v>
      </c>
      <c r="I143" s="20"/>
    </row>
    <row r="144" spans="1:9" ht="48" x14ac:dyDescent="0.25">
      <c r="A144" s="13">
        <v>141</v>
      </c>
      <c r="B144" s="14" t="s">
        <v>498</v>
      </c>
      <c r="C144" s="27" t="s">
        <v>499</v>
      </c>
      <c r="D144" s="16">
        <v>50000</v>
      </c>
      <c r="E144" s="14" t="s">
        <v>487</v>
      </c>
      <c r="F144" s="14" t="s">
        <v>500</v>
      </c>
      <c r="G144" s="36" t="s">
        <v>14</v>
      </c>
      <c r="H144" s="37" t="s">
        <v>315</v>
      </c>
      <c r="I144" s="20"/>
    </row>
    <row r="145" spans="1:9" ht="48" x14ac:dyDescent="0.25">
      <c r="A145" s="13">
        <v>142</v>
      </c>
      <c r="B145" s="14" t="s">
        <v>498</v>
      </c>
      <c r="C145" s="27" t="s">
        <v>501</v>
      </c>
      <c r="D145" s="16">
        <v>50000</v>
      </c>
      <c r="E145" s="14" t="s">
        <v>487</v>
      </c>
      <c r="F145" s="14" t="s">
        <v>502</v>
      </c>
      <c r="G145" s="36" t="s">
        <v>14</v>
      </c>
      <c r="H145" s="37" t="s">
        <v>315</v>
      </c>
      <c r="I145" s="20"/>
    </row>
    <row r="146" spans="1:9" ht="48" x14ac:dyDescent="0.25">
      <c r="A146" s="13">
        <v>143</v>
      </c>
      <c r="B146" s="14" t="s">
        <v>503</v>
      </c>
      <c r="C146" s="27" t="s">
        <v>504</v>
      </c>
      <c r="D146" s="16">
        <v>150000</v>
      </c>
      <c r="E146" s="14" t="s">
        <v>487</v>
      </c>
      <c r="F146" s="14" t="s">
        <v>505</v>
      </c>
      <c r="G146" s="36" t="s">
        <v>14</v>
      </c>
      <c r="H146" s="37" t="s">
        <v>506</v>
      </c>
      <c r="I146" s="20"/>
    </row>
    <row r="147" spans="1:9" ht="60" x14ac:dyDescent="0.25">
      <c r="A147" s="13">
        <v>144</v>
      </c>
      <c r="B147" s="14" t="s">
        <v>507</v>
      </c>
      <c r="C147" s="27" t="s">
        <v>508</v>
      </c>
      <c r="D147" s="16">
        <v>19200</v>
      </c>
      <c r="E147" s="14" t="s">
        <v>509</v>
      </c>
      <c r="F147" s="14" t="s">
        <v>510</v>
      </c>
      <c r="G147" s="36" t="s">
        <v>14</v>
      </c>
      <c r="H147" s="37" t="s">
        <v>511</v>
      </c>
      <c r="I147" s="20"/>
    </row>
    <row r="148" spans="1:9" ht="60" x14ac:dyDescent="0.25">
      <c r="A148" s="13">
        <v>145</v>
      </c>
      <c r="B148" s="14" t="s">
        <v>512</v>
      </c>
      <c r="C148" s="27" t="s">
        <v>513</v>
      </c>
      <c r="D148" s="16">
        <v>200000</v>
      </c>
      <c r="E148" s="14" t="s">
        <v>446</v>
      </c>
      <c r="F148" s="14" t="s">
        <v>840</v>
      </c>
      <c r="G148" s="36" t="s">
        <v>14</v>
      </c>
      <c r="H148" s="37" t="s">
        <v>514</v>
      </c>
      <c r="I148" s="20"/>
    </row>
    <row r="149" spans="1:9" ht="72" x14ac:dyDescent="0.25">
      <c r="A149" s="13">
        <v>146</v>
      </c>
      <c r="B149" s="14" t="s">
        <v>512</v>
      </c>
      <c r="C149" s="27" t="s">
        <v>515</v>
      </c>
      <c r="D149" s="16">
        <v>150000</v>
      </c>
      <c r="E149" s="14" t="s">
        <v>446</v>
      </c>
      <c r="F149" s="14" t="s">
        <v>516</v>
      </c>
      <c r="G149" s="36" t="s">
        <v>14</v>
      </c>
      <c r="H149" s="37" t="s">
        <v>514</v>
      </c>
      <c r="I149" s="20"/>
    </row>
    <row r="150" spans="1:9" ht="60" x14ac:dyDescent="0.25">
      <c r="A150" s="13">
        <v>147</v>
      </c>
      <c r="B150" s="14" t="s">
        <v>512</v>
      </c>
      <c r="C150" s="27" t="s">
        <v>517</v>
      </c>
      <c r="D150" s="16">
        <v>200000</v>
      </c>
      <c r="E150" s="14" t="s">
        <v>446</v>
      </c>
      <c r="F150" s="14" t="s">
        <v>518</v>
      </c>
      <c r="G150" s="36" t="s">
        <v>14</v>
      </c>
      <c r="H150" s="37" t="s">
        <v>409</v>
      </c>
      <c r="I150" s="20"/>
    </row>
    <row r="151" spans="1:9" ht="72" x14ac:dyDescent="0.25">
      <c r="A151" s="13">
        <v>148</v>
      </c>
      <c r="B151" s="14" t="s">
        <v>512</v>
      </c>
      <c r="C151" s="27" t="s">
        <v>519</v>
      </c>
      <c r="D151" s="16">
        <v>200000</v>
      </c>
      <c r="E151" s="14" t="s">
        <v>446</v>
      </c>
      <c r="F151" s="14" t="s">
        <v>520</v>
      </c>
      <c r="G151" s="36" t="s">
        <v>14</v>
      </c>
      <c r="H151" s="37" t="s">
        <v>514</v>
      </c>
      <c r="I151" s="20"/>
    </row>
    <row r="152" spans="1:9" ht="72" x14ac:dyDescent="0.25">
      <c r="A152" s="13">
        <v>149</v>
      </c>
      <c r="B152" s="14" t="s">
        <v>512</v>
      </c>
      <c r="C152" s="27" t="s">
        <v>521</v>
      </c>
      <c r="D152" s="16">
        <v>200000</v>
      </c>
      <c r="E152" s="14" t="s">
        <v>446</v>
      </c>
      <c r="F152" s="14" t="s">
        <v>522</v>
      </c>
      <c r="G152" s="36" t="s">
        <v>14</v>
      </c>
      <c r="H152" s="37" t="s">
        <v>523</v>
      </c>
      <c r="I152" s="20"/>
    </row>
    <row r="153" spans="1:9" ht="96" x14ac:dyDescent="0.25">
      <c r="A153" s="13">
        <v>150</v>
      </c>
      <c r="B153" s="14" t="s">
        <v>524</v>
      </c>
      <c r="C153" s="27" t="s">
        <v>525</v>
      </c>
      <c r="D153" s="16">
        <v>716528.2</v>
      </c>
      <c r="E153" s="14" t="s">
        <v>526</v>
      </c>
      <c r="F153" s="14" t="s">
        <v>527</v>
      </c>
      <c r="G153" s="36" t="s">
        <v>14</v>
      </c>
      <c r="H153" s="37" t="s">
        <v>528</v>
      </c>
      <c r="I153" s="20"/>
    </row>
    <row r="154" spans="1:9" ht="48" x14ac:dyDescent="0.25">
      <c r="A154" s="13">
        <v>151</v>
      </c>
      <c r="B154" s="14" t="s">
        <v>529</v>
      </c>
      <c r="C154" s="27" t="s">
        <v>530</v>
      </c>
      <c r="D154" s="16">
        <v>20000</v>
      </c>
      <c r="E154" s="14" t="s">
        <v>531</v>
      </c>
      <c r="F154" s="14" t="s">
        <v>532</v>
      </c>
      <c r="G154" s="36" t="s">
        <v>14</v>
      </c>
      <c r="H154" s="37" t="s">
        <v>315</v>
      </c>
      <c r="I154" s="20"/>
    </row>
    <row r="155" spans="1:9" ht="48" x14ac:dyDescent="0.25">
      <c r="A155" s="13">
        <v>152</v>
      </c>
      <c r="B155" s="14" t="s">
        <v>533</v>
      </c>
      <c r="C155" s="27" t="s">
        <v>534</v>
      </c>
      <c r="D155" s="16">
        <v>32760</v>
      </c>
      <c r="E155" s="14" t="s">
        <v>535</v>
      </c>
      <c r="F155" s="14" t="s">
        <v>536</v>
      </c>
      <c r="G155" s="36" t="s">
        <v>14</v>
      </c>
      <c r="H155" s="37" t="s">
        <v>315</v>
      </c>
      <c r="I155" s="20"/>
    </row>
    <row r="156" spans="1:9" ht="48" x14ac:dyDescent="0.25">
      <c r="A156" s="13">
        <v>153</v>
      </c>
      <c r="B156" s="14" t="s">
        <v>533</v>
      </c>
      <c r="C156" s="25" t="s">
        <v>537</v>
      </c>
      <c r="D156" s="16">
        <v>20593.400000000001</v>
      </c>
      <c r="E156" s="14" t="s">
        <v>535</v>
      </c>
      <c r="F156" s="14" t="s">
        <v>538</v>
      </c>
      <c r="G156" s="36" t="s">
        <v>14</v>
      </c>
      <c r="H156" s="37" t="s">
        <v>315</v>
      </c>
      <c r="I156" s="26"/>
    </row>
    <row r="157" spans="1:9" ht="15" customHeight="1" x14ac:dyDescent="0.25">
      <c r="A157" s="90">
        <v>154</v>
      </c>
      <c r="B157" s="104" t="s">
        <v>539</v>
      </c>
      <c r="C157" s="107" t="s">
        <v>852</v>
      </c>
      <c r="D157" s="28">
        <v>100000</v>
      </c>
      <c r="E157" s="109" t="s">
        <v>540</v>
      </c>
      <c r="F157" s="104" t="s">
        <v>541</v>
      </c>
      <c r="G157" s="109" t="s">
        <v>14</v>
      </c>
      <c r="H157" s="92" t="s">
        <v>542</v>
      </c>
      <c r="I157" s="95"/>
    </row>
    <row r="158" spans="1:9" x14ac:dyDescent="0.25">
      <c r="A158" s="103"/>
      <c r="B158" s="105"/>
      <c r="C158" s="108"/>
      <c r="D158" s="29">
        <v>50000</v>
      </c>
      <c r="E158" s="110"/>
      <c r="F158" s="105"/>
      <c r="G158" s="110"/>
      <c r="H158" s="93"/>
      <c r="I158" s="96"/>
    </row>
    <row r="159" spans="1:9" x14ac:dyDescent="0.25">
      <c r="A159" s="103"/>
      <c r="B159" s="105"/>
      <c r="C159" s="108"/>
      <c r="D159" s="29">
        <v>10000</v>
      </c>
      <c r="E159" s="110"/>
      <c r="F159" s="105"/>
      <c r="G159" s="110"/>
      <c r="H159" s="93"/>
      <c r="I159" s="96"/>
    </row>
    <row r="160" spans="1:9" ht="60.75" customHeight="1" x14ac:dyDescent="0.25">
      <c r="A160" s="91"/>
      <c r="B160" s="106"/>
      <c r="C160" s="108"/>
      <c r="D160" s="31">
        <v>10000</v>
      </c>
      <c r="E160" s="111"/>
      <c r="F160" s="106"/>
      <c r="G160" s="111"/>
      <c r="H160" s="94"/>
      <c r="I160" s="96"/>
    </row>
    <row r="161" spans="1:9" ht="15" customHeight="1" x14ac:dyDescent="0.25">
      <c r="A161" s="83">
        <v>155</v>
      </c>
      <c r="B161" s="97" t="s">
        <v>543</v>
      </c>
      <c r="C161" s="98" t="s">
        <v>544</v>
      </c>
      <c r="D161" s="35">
        <v>10000</v>
      </c>
      <c r="E161" s="100" t="s">
        <v>545</v>
      </c>
      <c r="F161" s="97" t="s">
        <v>546</v>
      </c>
      <c r="G161" s="101" t="s">
        <v>14</v>
      </c>
      <c r="H161" s="102" t="s">
        <v>547</v>
      </c>
      <c r="I161" s="95"/>
    </row>
    <row r="162" spans="1:9" x14ac:dyDescent="0.25">
      <c r="A162" s="83"/>
      <c r="B162" s="97"/>
      <c r="C162" s="99"/>
      <c r="D162" s="38">
        <v>10000</v>
      </c>
      <c r="E162" s="100"/>
      <c r="F162" s="97"/>
      <c r="G162" s="101"/>
      <c r="H162" s="102"/>
      <c r="I162" s="96"/>
    </row>
    <row r="163" spans="1:9" ht="38.25" customHeight="1" x14ac:dyDescent="0.25">
      <c r="A163" s="83"/>
      <c r="B163" s="97"/>
      <c r="C163" s="99"/>
      <c r="D163" s="39">
        <v>5000</v>
      </c>
      <c r="E163" s="100"/>
      <c r="F163" s="97"/>
      <c r="G163" s="101"/>
      <c r="H163" s="102"/>
      <c r="I163" s="96"/>
    </row>
    <row r="164" spans="1:9" ht="38.25" customHeight="1" x14ac:dyDescent="0.25">
      <c r="A164" s="90">
        <v>156</v>
      </c>
      <c r="B164" s="34" t="s">
        <v>548</v>
      </c>
      <c r="C164" s="27" t="s">
        <v>549</v>
      </c>
      <c r="D164" s="40">
        <v>500000</v>
      </c>
      <c r="E164" s="36" t="s">
        <v>550</v>
      </c>
      <c r="F164" s="34" t="s">
        <v>551</v>
      </c>
      <c r="G164" s="36" t="s">
        <v>552</v>
      </c>
      <c r="H164" s="37" t="s">
        <v>553</v>
      </c>
      <c r="I164" s="30"/>
    </row>
    <row r="165" spans="1:9" ht="38.25" customHeight="1" x14ac:dyDescent="0.25">
      <c r="A165" s="91"/>
      <c r="B165" s="34" t="s">
        <v>548</v>
      </c>
      <c r="C165" s="27" t="s">
        <v>554</v>
      </c>
      <c r="D165" s="40">
        <v>250000</v>
      </c>
      <c r="E165" s="36" t="s">
        <v>740</v>
      </c>
      <c r="F165" s="34" t="s">
        <v>551</v>
      </c>
      <c r="G165" s="36"/>
      <c r="H165" s="37"/>
      <c r="I165" s="30"/>
    </row>
    <row r="166" spans="1:9" ht="38.25" customHeight="1" x14ac:dyDescent="0.25">
      <c r="A166" s="90">
        <v>157</v>
      </c>
      <c r="B166" s="34" t="s">
        <v>555</v>
      </c>
      <c r="C166" s="27" t="s">
        <v>549</v>
      </c>
      <c r="D166" s="40">
        <v>500000</v>
      </c>
      <c r="E166" s="36" t="s">
        <v>556</v>
      </c>
      <c r="F166" s="34" t="s">
        <v>551</v>
      </c>
      <c r="G166" s="36" t="s">
        <v>557</v>
      </c>
      <c r="H166" s="37" t="s">
        <v>558</v>
      </c>
      <c r="I166" s="30"/>
    </row>
    <row r="167" spans="1:9" ht="38.25" customHeight="1" x14ac:dyDescent="0.25">
      <c r="A167" s="91"/>
      <c r="B167" s="34" t="s">
        <v>559</v>
      </c>
      <c r="C167" s="27" t="s">
        <v>560</v>
      </c>
      <c r="D167" s="40">
        <v>600000</v>
      </c>
      <c r="E167" s="36" t="s">
        <v>556</v>
      </c>
      <c r="F167" s="34" t="s">
        <v>551</v>
      </c>
      <c r="G167" s="36"/>
      <c r="H167" s="37"/>
      <c r="I167" s="30"/>
    </row>
    <row r="168" spans="1:9" ht="38.25" customHeight="1" x14ac:dyDescent="0.25">
      <c r="A168" s="90">
        <v>158</v>
      </c>
      <c r="B168" s="34" t="s">
        <v>561</v>
      </c>
      <c r="C168" s="27" t="s">
        <v>549</v>
      </c>
      <c r="D168" s="40">
        <v>500000</v>
      </c>
      <c r="E168" s="36" t="s">
        <v>562</v>
      </c>
      <c r="F168" s="34" t="s">
        <v>551</v>
      </c>
      <c r="G168" s="36" t="s">
        <v>563</v>
      </c>
      <c r="H168" s="37" t="s">
        <v>553</v>
      </c>
      <c r="I168" s="30"/>
    </row>
    <row r="169" spans="1:9" ht="38.25" customHeight="1" x14ac:dyDescent="0.25">
      <c r="A169" s="91"/>
      <c r="B169" s="34" t="s">
        <v>564</v>
      </c>
      <c r="C169" s="27" t="s">
        <v>560</v>
      </c>
      <c r="D169" s="40">
        <v>710000</v>
      </c>
      <c r="E169" s="36" t="s">
        <v>740</v>
      </c>
      <c r="F169" s="34" t="s">
        <v>551</v>
      </c>
      <c r="G169" s="36"/>
      <c r="H169" s="37"/>
      <c r="I169" s="30"/>
    </row>
    <row r="170" spans="1:9" ht="38.25" customHeight="1" x14ac:dyDescent="0.25">
      <c r="A170" s="90">
        <v>159</v>
      </c>
      <c r="B170" s="34" t="s">
        <v>565</v>
      </c>
      <c r="C170" s="27" t="s">
        <v>549</v>
      </c>
      <c r="D170" s="40">
        <v>500000</v>
      </c>
      <c r="E170" s="36" t="s">
        <v>566</v>
      </c>
      <c r="F170" s="34" t="s">
        <v>551</v>
      </c>
      <c r="G170" s="36" t="s">
        <v>567</v>
      </c>
      <c r="H170" s="37" t="s">
        <v>568</v>
      </c>
      <c r="I170" s="30"/>
    </row>
    <row r="171" spans="1:9" ht="38.25" customHeight="1" x14ac:dyDescent="0.25">
      <c r="A171" s="91"/>
      <c r="B171" s="34" t="s">
        <v>565</v>
      </c>
      <c r="C171" s="27" t="s">
        <v>554</v>
      </c>
      <c r="D171" s="40">
        <v>200000</v>
      </c>
      <c r="E171" s="36" t="s">
        <v>566</v>
      </c>
      <c r="F171" s="34" t="s">
        <v>551</v>
      </c>
      <c r="G171" s="36"/>
      <c r="H171" s="37"/>
      <c r="I171" s="30"/>
    </row>
    <row r="172" spans="1:9" ht="38.25" customHeight="1" x14ac:dyDescent="0.25">
      <c r="A172" s="76">
        <v>160</v>
      </c>
      <c r="B172" s="34" t="s">
        <v>569</v>
      </c>
      <c r="C172" s="27" t="s">
        <v>549</v>
      </c>
      <c r="D172" s="40">
        <v>100000</v>
      </c>
      <c r="E172" s="36" t="s">
        <v>570</v>
      </c>
      <c r="F172" s="34" t="s">
        <v>551</v>
      </c>
      <c r="G172" s="36" t="s">
        <v>571</v>
      </c>
      <c r="H172" s="37" t="s">
        <v>572</v>
      </c>
      <c r="I172" s="30"/>
    </row>
    <row r="173" spans="1:9" ht="38.25" customHeight="1" x14ac:dyDescent="0.25">
      <c r="A173" s="90">
        <v>161</v>
      </c>
      <c r="B173" s="34" t="s">
        <v>565</v>
      </c>
      <c r="C173" s="27" t="s">
        <v>549</v>
      </c>
      <c r="D173" s="40">
        <v>100000</v>
      </c>
      <c r="E173" s="36" t="s">
        <v>573</v>
      </c>
      <c r="F173" s="34" t="s">
        <v>551</v>
      </c>
      <c r="G173" s="36" t="s">
        <v>574</v>
      </c>
      <c r="H173" s="37" t="s">
        <v>575</v>
      </c>
      <c r="I173" s="30"/>
    </row>
    <row r="174" spans="1:9" ht="38.25" customHeight="1" x14ac:dyDescent="0.25">
      <c r="A174" s="91"/>
      <c r="B174" s="34" t="s">
        <v>576</v>
      </c>
      <c r="C174" s="27" t="s">
        <v>560</v>
      </c>
      <c r="D174" s="40">
        <v>261581</v>
      </c>
      <c r="E174" s="36" t="s">
        <v>740</v>
      </c>
      <c r="F174" s="34" t="s">
        <v>551</v>
      </c>
      <c r="G174" s="36"/>
      <c r="H174" s="37"/>
      <c r="I174" s="30"/>
    </row>
    <row r="175" spans="1:9" ht="38.25" customHeight="1" x14ac:dyDescent="0.25">
      <c r="A175" s="90">
        <v>162</v>
      </c>
      <c r="B175" s="88">
        <v>43199</v>
      </c>
      <c r="C175" s="27" t="s">
        <v>549</v>
      </c>
      <c r="D175" s="40">
        <v>500000</v>
      </c>
      <c r="E175" s="36" t="s">
        <v>577</v>
      </c>
      <c r="F175" s="34" t="s">
        <v>551</v>
      </c>
      <c r="G175" s="36" t="s">
        <v>578</v>
      </c>
      <c r="H175" s="37" t="s">
        <v>579</v>
      </c>
      <c r="I175" s="30"/>
    </row>
    <row r="176" spans="1:9" ht="38.25" customHeight="1" x14ac:dyDescent="0.25">
      <c r="A176" s="91"/>
      <c r="B176" s="89"/>
      <c r="C176" s="27" t="s">
        <v>554</v>
      </c>
      <c r="D176" s="40">
        <v>200000</v>
      </c>
      <c r="E176" s="36" t="s">
        <v>577</v>
      </c>
      <c r="F176" s="34" t="s">
        <v>551</v>
      </c>
      <c r="G176" s="36"/>
      <c r="H176" s="37"/>
      <c r="I176" s="30"/>
    </row>
    <row r="177" spans="1:9" ht="38.25" customHeight="1" x14ac:dyDescent="0.25">
      <c r="A177" s="77">
        <v>163</v>
      </c>
      <c r="B177" s="34" t="s">
        <v>580</v>
      </c>
      <c r="C177" s="27" t="s">
        <v>549</v>
      </c>
      <c r="D177" s="40">
        <v>500000</v>
      </c>
      <c r="E177" s="36" t="s">
        <v>581</v>
      </c>
      <c r="F177" s="34" t="s">
        <v>551</v>
      </c>
      <c r="G177" s="36" t="s">
        <v>582</v>
      </c>
      <c r="H177" s="37" t="s">
        <v>583</v>
      </c>
      <c r="I177" s="30"/>
    </row>
    <row r="178" spans="1:9" ht="38.25" customHeight="1" x14ac:dyDescent="0.25">
      <c r="A178" s="77">
        <v>164</v>
      </c>
      <c r="B178" s="34" t="s">
        <v>580</v>
      </c>
      <c r="C178" s="27" t="s">
        <v>549</v>
      </c>
      <c r="D178" s="40">
        <v>500000</v>
      </c>
      <c r="E178" s="36" t="s">
        <v>584</v>
      </c>
      <c r="F178" s="34" t="s">
        <v>551</v>
      </c>
      <c r="G178" s="36" t="s">
        <v>585</v>
      </c>
      <c r="H178" s="37" t="s">
        <v>586</v>
      </c>
      <c r="I178" s="30"/>
    </row>
    <row r="179" spans="1:9" ht="38.25" customHeight="1" x14ac:dyDescent="0.25">
      <c r="A179" s="77">
        <v>165</v>
      </c>
      <c r="B179" s="34" t="s">
        <v>474</v>
      </c>
      <c r="C179" s="27" t="s">
        <v>549</v>
      </c>
      <c r="D179" s="40">
        <v>500000</v>
      </c>
      <c r="E179" s="36" t="s">
        <v>587</v>
      </c>
      <c r="F179" s="34" t="s">
        <v>551</v>
      </c>
      <c r="G179" s="36" t="s">
        <v>588</v>
      </c>
      <c r="H179" s="37" t="s">
        <v>589</v>
      </c>
      <c r="I179" s="30"/>
    </row>
    <row r="180" spans="1:9" ht="38.25" customHeight="1" x14ac:dyDescent="0.25">
      <c r="A180" s="83">
        <v>166</v>
      </c>
      <c r="B180" s="34" t="s">
        <v>580</v>
      </c>
      <c r="C180" s="27" t="s">
        <v>549</v>
      </c>
      <c r="D180" s="40">
        <v>100000</v>
      </c>
      <c r="E180" s="36" t="s">
        <v>590</v>
      </c>
      <c r="F180" s="34" t="s">
        <v>551</v>
      </c>
      <c r="G180" s="36" t="s">
        <v>591</v>
      </c>
      <c r="H180" s="37" t="s">
        <v>592</v>
      </c>
      <c r="I180" s="30"/>
    </row>
    <row r="181" spans="1:9" ht="38.25" customHeight="1" x14ac:dyDescent="0.25">
      <c r="A181" s="83"/>
      <c r="B181" s="34"/>
      <c r="C181" s="14" t="s">
        <v>554</v>
      </c>
      <c r="D181" s="40">
        <v>100000</v>
      </c>
      <c r="E181" s="36" t="s">
        <v>590</v>
      </c>
      <c r="F181" s="34" t="s">
        <v>551</v>
      </c>
      <c r="G181" s="36"/>
      <c r="H181" s="37"/>
      <c r="I181" s="30"/>
    </row>
    <row r="182" spans="1:9" ht="38.25" customHeight="1" x14ac:dyDescent="0.25">
      <c r="A182" s="83">
        <v>167</v>
      </c>
      <c r="B182" s="34" t="s">
        <v>580</v>
      </c>
      <c r="C182" s="27" t="s">
        <v>549</v>
      </c>
      <c r="D182" s="40">
        <v>2500000</v>
      </c>
      <c r="E182" s="36" t="s">
        <v>593</v>
      </c>
      <c r="F182" s="34" t="s">
        <v>551</v>
      </c>
      <c r="G182" s="36" t="s">
        <v>594</v>
      </c>
      <c r="H182" s="37" t="s">
        <v>595</v>
      </c>
      <c r="I182" s="30"/>
    </row>
    <row r="183" spans="1:9" ht="38.25" customHeight="1" x14ac:dyDescent="0.25">
      <c r="A183" s="83"/>
      <c r="B183" s="34"/>
      <c r="C183" s="14" t="s">
        <v>554</v>
      </c>
      <c r="D183" s="40">
        <v>2500000</v>
      </c>
      <c r="E183" s="36" t="s">
        <v>593</v>
      </c>
      <c r="F183" s="34" t="s">
        <v>551</v>
      </c>
      <c r="G183" s="36"/>
      <c r="H183" s="37"/>
      <c r="I183" s="30"/>
    </row>
    <row r="184" spans="1:9" ht="38.25" customHeight="1" x14ac:dyDescent="0.25">
      <c r="A184" s="83"/>
      <c r="B184" s="34" t="s">
        <v>596</v>
      </c>
      <c r="C184" s="14" t="s">
        <v>597</v>
      </c>
      <c r="D184" s="40">
        <v>4513055</v>
      </c>
      <c r="E184" s="36" t="s">
        <v>593</v>
      </c>
      <c r="F184" s="34" t="s">
        <v>551</v>
      </c>
      <c r="G184" s="36"/>
      <c r="H184" s="37"/>
      <c r="I184" s="30"/>
    </row>
    <row r="185" spans="1:9" ht="38.25" customHeight="1" x14ac:dyDescent="0.25">
      <c r="A185" s="83">
        <v>168</v>
      </c>
      <c r="B185" s="34" t="s">
        <v>598</v>
      </c>
      <c r="C185" s="27" t="s">
        <v>549</v>
      </c>
      <c r="D185" s="40">
        <v>500000</v>
      </c>
      <c r="E185" s="36" t="s">
        <v>599</v>
      </c>
      <c r="F185" s="34" t="s">
        <v>551</v>
      </c>
      <c r="G185" s="36" t="s">
        <v>600</v>
      </c>
      <c r="H185" s="37" t="s">
        <v>601</v>
      </c>
      <c r="I185" s="30"/>
    </row>
    <row r="186" spans="1:9" ht="38.25" customHeight="1" x14ac:dyDescent="0.25">
      <c r="A186" s="83"/>
      <c r="B186" s="34" t="s">
        <v>602</v>
      </c>
      <c r="C186" s="14" t="s">
        <v>597</v>
      </c>
      <c r="D186" s="40">
        <v>453000</v>
      </c>
      <c r="E186" s="36" t="s">
        <v>603</v>
      </c>
      <c r="F186" s="34" t="s">
        <v>551</v>
      </c>
      <c r="G186" s="36"/>
      <c r="H186" s="37"/>
      <c r="I186" s="30"/>
    </row>
    <row r="187" spans="1:9" ht="38.25" customHeight="1" x14ac:dyDescent="0.25">
      <c r="A187" s="83">
        <v>169</v>
      </c>
      <c r="B187" s="34" t="s">
        <v>474</v>
      </c>
      <c r="C187" s="14" t="s">
        <v>554</v>
      </c>
      <c r="D187" s="40">
        <v>300000</v>
      </c>
      <c r="E187" s="36" t="s">
        <v>604</v>
      </c>
      <c r="F187" s="34" t="s">
        <v>551</v>
      </c>
      <c r="G187" s="36" t="s">
        <v>605</v>
      </c>
      <c r="H187" s="37" t="s">
        <v>606</v>
      </c>
      <c r="I187" s="30"/>
    </row>
    <row r="188" spans="1:9" ht="38.25" customHeight="1" x14ac:dyDescent="0.25">
      <c r="A188" s="83"/>
      <c r="B188" s="34"/>
      <c r="C188" s="14" t="s">
        <v>560</v>
      </c>
      <c r="D188" s="40">
        <v>809355</v>
      </c>
      <c r="E188" s="36" t="s">
        <v>740</v>
      </c>
      <c r="F188" s="34" t="s">
        <v>551</v>
      </c>
      <c r="G188" s="36"/>
      <c r="H188" s="37"/>
      <c r="I188" s="30"/>
    </row>
    <row r="189" spans="1:9" ht="38.25" customHeight="1" x14ac:dyDescent="0.25">
      <c r="A189" s="77">
        <v>170</v>
      </c>
      <c r="B189" s="34" t="s">
        <v>580</v>
      </c>
      <c r="C189" s="27" t="s">
        <v>549</v>
      </c>
      <c r="D189" s="40">
        <v>500000</v>
      </c>
      <c r="E189" s="36" t="s">
        <v>607</v>
      </c>
      <c r="F189" s="34" t="s">
        <v>551</v>
      </c>
      <c r="G189" s="36" t="s">
        <v>608</v>
      </c>
      <c r="H189" s="37" t="s">
        <v>592</v>
      </c>
      <c r="I189" s="30"/>
    </row>
    <row r="190" spans="1:9" ht="38.25" customHeight="1" x14ac:dyDescent="0.25">
      <c r="A190" s="77">
        <v>171</v>
      </c>
      <c r="B190" s="34" t="s">
        <v>580</v>
      </c>
      <c r="C190" s="27" t="s">
        <v>549</v>
      </c>
      <c r="D190" s="40">
        <v>500000</v>
      </c>
      <c r="E190" s="36" t="s">
        <v>609</v>
      </c>
      <c r="F190" s="34" t="s">
        <v>551</v>
      </c>
      <c r="G190" s="36" t="s">
        <v>610</v>
      </c>
      <c r="H190" s="37" t="s">
        <v>611</v>
      </c>
      <c r="I190" s="30"/>
    </row>
    <row r="191" spans="1:9" ht="38.25" customHeight="1" x14ac:dyDescent="0.25">
      <c r="A191" s="83">
        <v>172</v>
      </c>
      <c r="B191" s="34" t="s">
        <v>474</v>
      </c>
      <c r="C191" s="27" t="s">
        <v>549</v>
      </c>
      <c r="D191" s="40">
        <v>5000000</v>
      </c>
      <c r="E191" s="36" t="s">
        <v>612</v>
      </c>
      <c r="F191" s="34" t="s">
        <v>551</v>
      </c>
      <c r="G191" s="36" t="s">
        <v>613</v>
      </c>
      <c r="H191" s="37" t="s">
        <v>614</v>
      </c>
      <c r="I191" s="30"/>
    </row>
    <row r="192" spans="1:9" ht="38.25" customHeight="1" x14ac:dyDescent="0.25">
      <c r="A192" s="83"/>
      <c r="B192" s="34"/>
      <c r="C192" s="14" t="s">
        <v>554</v>
      </c>
      <c r="D192" s="40">
        <v>5000000</v>
      </c>
      <c r="E192" s="36" t="s">
        <v>612</v>
      </c>
      <c r="F192" s="34" t="s">
        <v>551</v>
      </c>
      <c r="G192" s="36"/>
      <c r="H192" s="37"/>
      <c r="I192" s="30"/>
    </row>
    <row r="193" spans="1:9" ht="38.25" customHeight="1" x14ac:dyDescent="0.25">
      <c r="A193" s="83"/>
      <c r="B193" s="34" t="s">
        <v>615</v>
      </c>
      <c r="C193" s="14" t="s">
        <v>560</v>
      </c>
      <c r="D193" s="40">
        <v>4171237</v>
      </c>
      <c r="E193" s="36" t="s">
        <v>740</v>
      </c>
      <c r="F193" s="34" t="s">
        <v>551</v>
      </c>
      <c r="G193" s="36"/>
      <c r="H193" s="37"/>
      <c r="I193" s="30"/>
    </row>
    <row r="194" spans="1:9" ht="38.25" customHeight="1" x14ac:dyDescent="0.25">
      <c r="A194" s="83"/>
      <c r="B194" s="34" t="s">
        <v>616</v>
      </c>
      <c r="C194" s="14" t="s">
        <v>617</v>
      </c>
      <c r="D194" s="40">
        <v>3007030</v>
      </c>
      <c r="E194" s="36" t="s">
        <v>618</v>
      </c>
      <c r="F194" s="34" t="s">
        <v>551</v>
      </c>
      <c r="G194" s="36"/>
      <c r="H194" s="37"/>
      <c r="I194" s="30"/>
    </row>
    <row r="195" spans="1:9" ht="38.25" customHeight="1" x14ac:dyDescent="0.25">
      <c r="A195" s="83">
        <v>173</v>
      </c>
      <c r="B195" s="34" t="s">
        <v>619</v>
      </c>
      <c r="C195" s="27" t="s">
        <v>549</v>
      </c>
      <c r="D195" s="40">
        <v>2000000</v>
      </c>
      <c r="E195" s="36" t="s">
        <v>620</v>
      </c>
      <c r="F195" s="34" t="s">
        <v>551</v>
      </c>
      <c r="G195" s="36" t="s">
        <v>621</v>
      </c>
      <c r="H195" s="37" t="s">
        <v>622</v>
      </c>
      <c r="I195" s="30"/>
    </row>
    <row r="196" spans="1:9" ht="38.25" customHeight="1" x14ac:dyDescent="0.25">
      <c r="A196" s="83"/>
      <c r="B196" s="34"/>
      <c r="C196" s="14" t="s">
        <v>554</v>
      </c>
      <c r="D196" s="40">
        <v>1725000</v>
      </c>
      <c r="E196" s="36" t="s">
        <v>620</v>
      </c>
      <c r="F196" s="34" t="s">
        <v>551</v>
      </c>
      <c r="G196" s="36"/>
      <c r="H196" s="37"/>
      <c r="I196" s="30"/>
    </row>
    <row r="197" spans="1:9" ht="38.25" customHeight="1" x14ac:dyDescent="0.25">
      <c r="A197" s="83"/>
      <c r="B197" s="34" t="s">
        <v>50</v>
      </c>
      <c r="C197" s="14" t="s">
        <v>560</v>
      </c>
      <c r="D197" s="40">
        <v>1610000</v>
      </c>
      <c r="E197" s="36" t="s">
        <v>740</v>
      </c>
      <c r="F197" s="34" t="s">
        <v>551</v>
      </c>
      <c r="G197" s="36"/>
      <c r="H197" s="37"/>
      <c r="I197" s="30"/>
    </row>
    <row r="198" spans="1:9" ht="38.25" customHeight="1" x14ac:dyDescent="0.25">
      <c r="A198" s="83"/>
      <c r="B198" s="34" t="s">
        <v>623</v>
      </c>
      <c r="C198" s="14" t="s">
        <v>624</v>
      </c>
      <c r="D198" s="40">
        <v>1511625</v>
      </c>
      <c r="E198" s="36" t="s">
        <v>620</v>
      </c>
      <c r="F198" s="34" t="s">
        <v>551</v>
      </c>
      <c r="G198" s="36"/>
      <c r="H198" s="37"/>
      <c r="I198" s="30"/>
    </row>
    <row r="199" spans="1:9" ht="38.25" customHeight="1" x14ac:dyDescent="0.25">
      <c r="A199" s="83">
        <v>174</v>
      </c>
      <c r="B199" s="34" t="s">
        <v>625</v>
      </c>
      <c r="C199" s="27" t="s">
        <v>549</v>
      </c>
      <c r="D199" s="40">
        <v>500000</v>
      </c>
      <c r="E199" s="36" t="s">
        <v>626</v>
      </c>
      <c r="F199" s="34" t="s">
        <v>551</v>
      </c>
      <c r="G199" s="36" t="s">
        <v>627</v>
      </c>
      <c r="H199" s="37" t="s">
        <v>628</v>
      </c>
      <c r="I199" s="30"/>
    </row>
    <row r="200" spans="1:9" ht="38.25" customHeight="1" x14ac:dyDescent="0.25">
      <c r="A200" s="83"/>
      <c r="B200" s="34"/>
      <c r="C200" s="14" t="s">
        <v>554</v>
      </c>
      <c r="D200" s="40">
        <v>275000</v>
      </c>
      <c r="E200" s="36" t="s">
        <v>626</v>
      </c>
      <c r="F200" s="34" t="s">
        <v>551</v>
      </c>
      <c r="G200" s="36"/>
      <c r="H200" s="37"/>
      <c r="I200" s="30"/>
    </row>
    <row r="201" spans="1:9" ht="38.25" customHeight="1" x14ac:dyDescent="0.25">
      <c r="A201" s="83"/>
      <c r="B201" s="34" t="s">
        <v>629</v>
      </c>
      <c r="C201" s="14" t="s">
        <v>560</v>
      </c>
      <c r="D201" s="40">
        <v>370606</v>
      </c>
      <c r="E201" s="36" t="s">
        <v>740</v>
      </c>
      <c r="F201" s="34" t="s">
        <v>551</v>
      </c>
      <c r="G201" s="36"/>
      <c r="H201" s="37"/>
      <c r="I201" s="30"/>
    </row>
    <row r="202" spans="1:9" ht="38.25" customHeight="1" x14ac:dyDescent="0.25">
      <c r="A202" s="83"/>
      <c r="B202" s="34" t="s">
        <v>629</v>
      </c>
      <c r="C202" s="14" t="s">
        <v>597</v>
      </c>
      <c r="D202" s="40">
        <v>1450000</v>
      </c>
      <c r="E202" s="36" t="s">
        <v>740</v>
      </c>
      <c r="F202" s="34" t="s">
        <v>551</v>
      </c>
      <c r="G202" s="36"/>
      <c r="H202" s="37"/>
      <c r="I202" s="30"/>
    </row>
    <row r="203" spans="1:9" ht="38.25" customHeight="1" x14ac:dyDescent="0.25">
      <c r="A203" s="83">
        <v>175</v>
      </c>
      <c r="B203" s="34" t="s">
        <v>580</v>
      </c>
      <c r="C203" s="27" t="s">
        <v>549</v>
      </c>
      <c r="D203" s="40">
        <v>50000</v>
      </c>
      <c r="E203" s="36" t="s">
        <v>630</v>
      </c>
      <c r="F203" s="34" t="s">
        <v>551</v>
      </c>
      <c r="G203" s="36" t="s">
        <v>631</v>
      </c>
      <c r="H203" s="37" t="s">
        <v>632</v>
      </c>
      <c r="I203" s="30"/>
    </row>
    <row r="204" spans="1:9" ht="38.25" customHeight="1" x14ac:dyDescent="0.25">
      <c r="A204" s="83"/>
      <c r="B204" s="34"/>
      <c r="C204" s="14" t="s">
        <v>554</v>
      </c>
      <c r="D204" s="40">
        <v>40000</v>
      </c>
      <c r="E204" s="36" t="s">
        <v>630</v>
      </c>
      <c r="F204" s="34" t="s">
        <v>551</v>
      </c>
      <c r="G204" s="36"/>
      <c r="H204" s="37"/>
      <c r="I204" s="30"/>
    </row>
    <row r="205" spans="1:9" ht="38.25" customHeight="1" x14ac:dyDescent="0.25">
      <c r="A205" s="83">
        <v>176</v>
      </c>
      <c r="B205" s="34" t="s">
        <v>625</v>
      </c>
      <c r="C205" s="27" t="s">
        <v>549</v>
      </c>
      <c r="D205" s="40">
        <v>500000</v>
      </c>
      <c r="E205" s="36" t="s">
        <v>633</v>
      </c>
      <c r="F205" s="34" t="s">
        <v>551</v>
      </c>
      <c r="G205" s="36" t="s">
        <v>634</v>
      </c>
      <c r="H205" s="37" t="s">
        <v>635</v>
      </c>
      <c r="I205" s="30"/>
    </row>
    <row r="206" spans="1:9" ht="38.25" customHeight="1" x14ac:dyDescent="0.25">
      <c r="A206" s="83"/>
      <c r="B206" s="34" t="s">
        <v>636</v>
      </c>
      <c r="C206" s="14" t="s">
        <v>624</v>
      </c>
      <c r="D206" s="40">
        <v>299836</v>
      </c>
      <c r="E206" s="36" t="s">
        <v>633</v>
      </c>
      <c r="F206" s="34" t="s">
        <v>551</v>
      </c>
      <c r="G206" s="36"/>
      <c r="H206" s="37"/>
      <c r="I206" s="30"/>
    </row>
    <row r="207" spans="1:9" ht="38.25" customHeight="1" x14ac:dyDescent="0.25">
      <c r="A207" s="83">
        <v>177</v>
      </c>
      <c r="B207" s="34" t="s">
        <v>625</v>
      </c>
      <c r="C207" s="14" t="s">
        <v>554</v>
      </c>
      <c r="D207" s="40">
        <v>150000</v>
      </c>
      <c r="E207" s="36" t="s">
        <v>637</v>
      </c>
      <c r="F207" s="34" t="s">
        <v>551</v>
      </c>
      <c r="G207" s="36" t="s">
        <v>638</v>
      </c>
      <c r="H207" s="37" t="s">
        <v>639</v>
      </c>
      <c r="I207" s="30"/>
    </row>
    <row r="208" spans="1:9" ht="38.25" customHeight="1" x14ac:dyDescent="0.25">
      <c r="A208" s="83"/>
      <c r="B208" s="34" t="s">
        <v>640</v>
      </c>
      <c r="C208" s="14" t="s">
        <v>624</v>
      </c>
      <c r="D208" s="40">
        <v>427500</v>
      </c>
      <c r="E208" s="36" t="s">
        <v>637</v>
      </c>
      <c r="F208" s="34" t="s">
        <v>551</v>
      </c>
      <c r="G208" s="36"/>
      <c r="H208" s="37"/>
      <c r="I208" s="30"/>
    </row>
    <row r="209" spans="1:9" ht="38.25" customHeight="1" x14ac:dyDescent="0.25">
      <c r="A209" s="77">
        <v>178</v>
      </c>
      <c r="B209" s="34" t="s">
        <v>625</v>
      </c>
      <c r="C209" s="27" t="s">
        <v>549</v>
      </c>
      <c r="D209" s="40">
        <v>500000</v>
      </c>
      <c r="E209" s="36" t="s">
        <v>641</v>
      </c>
      <c r="F209" s="34" t="s">
        <v>551</v>
      </c>
      <c r="G209" s="36" t="s">
        <v>642</v>
      </c>
      <c r="H209" s="37" t="s">
        <v>628</v>
      </c>
      <c r="I209" s="30"/>
    </row>
    <row r="210" spans="1:9" ht="38.25" customHeight="1" x14ac:dyDescent="0.25">
      <c r="A210" s="83">
        <v>179</v>
      </c>
      <c r="B210" s="34" t="s">
        <v>643</v>
      </c>
      <c r="C210" s="27" t="s">
        <v>549</v>
      </c>
      <c r="D210" s="40">
        <v>1000000</v>
      </c>
      <c r="E210" s="36" t="s">
        <v>644</v>
      </c>
      <c r="F210" s="34" t="s">
        <v>551</v>
      </c>
      <c r="G210" s="36" t="s">
        <v>645</v>
      </c>
      <c r="H210" s="37" t="s">
        <v>646</v>
      </c>
      <c r="I210" s="30"/>
    </row>
    <row r="211" spans="1:9" ht="38.25" customHeight="1" x14ac:dyDescent="0.25">
      <c r="A211" s="83"/>
      <c r="B211" s="34" t="s">
        <v>647</v>
      </c>
      <c r="C211" s="14" t="s">
        <v>560</v>
      </c>
      <c r="D211" s="40">
        <v>422629</v>
      </c>
      <c r="E211" s="36" t="s">
        <v>740</v>
      </c>
      <c r="F211" s="34" t="s">
        <v>551</v>
      </c>
      <c r="G211" s="36"/>
      <c r="H211" s="37"/>
      <c r="I211" s="30"/>
    </row>
    <row r="212" spans="1:9" ht="38.25" customHeight="1" x14ac:dyDescent="0.25">
      <c r="A212" s="83"/>
      <c r="B212" s="34" t="s">
        <v>648</v>
      </c>
      <c r="C212" s="14" t="s">
        <v>624</v>
      </c>
      <c r="D212" s="40">
        <v>764401</v>
      </c>
      <c r="E212" s="36" t="s">
        <v>644</v>
      </c>
      <c r="F212" s="34" t="s">
        <v>551</v>
      </c>
      <c r="G212" s="36"/>
      <c r="H212" s="37"/>
      <c r="I212" s="30"/>
    </row>
    <row r="213" spans="1:9" ht="38.25" customHeight="1" x14ac:dyDescent="0.25">
      <c r="A213" s="83">
        <v>180</v>
      </c>
      <c r="B213" s="34" t="s">
        <v>625</v>
      </c>
      <c r="C213" s="27" t="s">
        <v>549</v>
      </c>
      <c r="D213" s="40">
        <v>2500000</v>
      </c>
      <c r="E213" s="36" t="s">
        <v>649</v>
      </c>
      <c r="F213" s="34" t="s">
        <v>551</v>
      </c>
      <c r="G213" s="36" t="s">
        <v>650</v>
      </c>
      <c r="H213" s="37" t="s">
        <v>651</v>
      </c>
      <c r="I213" s="30"/>
    </row>
    <row r="214" spans="1:9" ht="38.25" customHeight="1" x14ac:dyDescent="0.25">
      <c r="A214" s="83"/>
      <c r="B214" s="34" t="s">
        <v>529</v>
      </c>
      <c r="C214" s="14" t="s">
        <v>560</v>
      </c>
      <c r="D214" s="40">
        <v>1762000</v>
      </c>
      <c r="E214" s="36" t="s">
        <v>740</v>
      </c>
      <c r="F214" s="34" t="s">
        <v>551</v>
      </c>
      <c r="G214" s="36"/>
      <c r="H214" s="37"/>
      <c r="I214" s="30"/>
    </row>
    <row r="215" spans="1:9" ht="38.25" customHeight="1" x14ac:dyDescent="0.25">
      <c r="A215" s="83"/>
      <c r="B215" s="34" t="s">
        <v>652</v>
      </c>
      <c r="C215" s="14" t="s">
        <v>624</v>
      </c>
      <c r="D215" s="40">
        <v>1128454</v>
      </c>
      <c r="E215" s="36" t="s">
        <v>649</v>
      </c>
      <c r="F215" s="34" t="s">
        <v>551</v>
      </c>
      <c r="G215" s="36"/>
      <c r="H215" s="37"/>
      <c r="I215" s="30"/>
    </row>
    <row r="216" spans="1:9" ht="38.25" customHeight="1" x14ac:dyDescent="0.25">
      <c r="A216" s="83">
        <v>181</v>
      </c>
      <c r="B216" s="34" t="s">
        <v>625</v>
      </c>
      <c r="C216" s="27" t="s">
        <v>549</v>
      </c>
      <c r="D216" s="40">
        <v>150000</v>
      </c>
      <c r="E216" s="36" t="s">
        <v>653</v>
      </c>
      <c r="F216" s="34" t="s">
        <v>551</v>
      </c>
      <c r="G216" s="36" t="s">
        <v>654</v>
      </c>
      <c r="H216" s="37" t="s">
        <v>655</v>
      </c>
      <c r="I216" s="30"/>
    </row>
    <row r="217" spans="1:9" ht="38.25" customHeight="1" x14ac:dyDescent="0.25">
      <c r="A217" s="83"/>
      <c r="B217" s="34" t="s">
        <v>636</v>
      </c>
      <c r="C217" s="14" t="s">
        <v>624</v>
      </c>
      <c r="D217" s="40">
        <v>189412</v>
      </c>
      <c r="E217" s="36" t="s">
        <v>653</v>
      </c>
      <c r="F217" s="34" t="s">
        <v>551</v>
      </c>
      <c r="G217" s="36"/>
      <c r="H217" s="37"/>
      <c r="I217" s="30"/>
    </row>
    <row r="218" spans="1:9" ht="38.25" customHeight="1" x14ac:dyDescent="0.25">
      <c r="A218" s="83">
        <v>182</v>
      </c>
      <c r="B218" s="34" t="s">
        <v>625</v>
      </c>
      <c r="C218" s="27" t="s">
        <v>549</v>
      </c>
      <c r="D218" s="40">
        <v>4000000</v>
      </c>
      <c r="E218" s="36" t="s">
        <v>656</v>
      </c>
      <c r="F218" s="34" t="s">
        <v>551</v>
      </c>
      <c r="G218" s="36" t="s">
        <v>657</v>
      </c>
      <c r="H218" s="37" t="s">
        <v>628</v>
      </c>
      <c r="I218" s="30"/>
    </row>
    <row r="219" spans="1:9" ht="38.25" customHeight="1" x14ac:dyDescent="0.25">
      <c r="A219" s="83"/>
      <c r="B219" s="34"/>
      <c r="C219" s="14" t="s">
        <v>554</v>
      </c>
      <c r="D219" s="40">
        <v>3600000</v>
      </c>
      <c r="E219" s="36" t="s">
        <v>656</v>
      </c>
      <c r="F219" s="34" t="s">
        <v>551</v>
      </c>
      <c r="G219" s="36"/>
      <c r="H219" s="37"/>
      <c r="I219" s="30"/>
    </row>
    <row r="220" spans="1:9" ht="38.25" customHeight="1" x14ac:dyDescent="0.25">
      <c r="A220" s="83"/>
      <c r="B220" s="34" t="s">
        <v>658</v>
      </c>
      <c r="C220" s="14" t="s">
        <v>560</v>
      </c>
      <c r="D220" s="40">
        <v>9840000</v>
      </c>
      <c r="E220" s="36" t="s">
        <v>659</v>
      </c>
      <c r="F220" s="34" t="s">
        <v>551</v>
      </c>
      <c r="G220" s="36"/>
      <c r="H220" s="37"/>
      <c r="I220" s="30"/>
    </row>
    <row r="221" spans="1:9" ht="38.25" customHeight="1" x14ac:dyDescent="0.25">
      <c r="A221" s="83"/>
      <c r="B221" s="34" t="s">
        <v>658</v>
      </c>
      <c r="C221" s="14" t="s">
        <v>597</v>
      </c>
      <c r="D221" s="40">
        <v>15860000</v>
      </c>
      <c r="E221" s="36" t="s">
        <v>740</v>
      </c>
      <c r="F221" s="34" t="s">
        <v>551</v>
      </c>
      <c r="G221" s="36"/>
      <c r="H221" s="37"/>
      <c r="I221" s="30"/>
    </row>
    <row r="222" spans="1:9" ht="38.25" customHeight="1" x14ac:dyDescent="0.25">
      <c r="A222" s="83">
        <v>183</v>
      </c>
      <c r="B222" s="34" t="s">
        <v>660</v>
      </c>
      <c r="C222" s="27" t="s">
        <v>549</v>
      </c>
      <c r="D222" s="40">
        <v>1000000</v>
      </c>
      <c r="E222" s="36" t="s">
        <v>661</v>
      </c>
      <c r="F222" s="34" t="s">
        <v>551</v>
      </c>
      <c r="G222" s="36" t="s">
        <v>662</v>
      </c>
      <c r="H222" s="37" t="s">
        <v>663</v>
      </c>
      <c r="I222" s="30"/>
    </row>
    <row r="223" spans="1:9" ht="38.25" customHeight="1" x14ac:dyDescent="0.25">
      <c r="A223" s="83"/>
      <c r="B223" s="34" t="s">
        <v>35</v>
      </c>
      <c r="C223" s="14" t="s">
        <v>624</v>
      </c>
      <c r="D223" s="40">
        <v>337050</v>
      </c>
      <c r="E223" s="36" t="s">
        <v>661</v>
      </c>
      <c r="F223" s="34" t="s">
        <v>551</v>
      </c>
      <c r="G223" s="36"/>
      <c r="H223" s="37"/>
      <c r="I223" s="30"/>
    </row>
    <row r="224" spans="1:9" ht="38.25" customHeight="1" x14ac:dyDescent="0.25">
      <c r="A224" s="83">
        <v>184</v>
      </c>
      <c r="B224" s="34" t="s">
        <v>643</v>
      </c>
      <c r="C224" s="27" t="s">
        <v>549</v>
      </c>
      <c r="D224" s="40">
        <v>550000</v>
      </c>
      <c r="E224" s="36" t="s">
        <v>664</v>
      </c>
      <c r="F224" s="34" t="s">
        <v>551</v>
      </c>
      <c r="G224" s="36" t="s">
        <v>665</v>
      </c>
      <c r="H224" s="37" t="s">
        <v>666</v>
      </c>
      <c r="I224" s="30"/>
    </row>
    <row r="225" spans="1:9" ht="38.25" customHeight="1" x14ac:dyDescent="0.25">
      <c r="A225" s="83"/>
      <c r="B225" s="34" t="s">
        <v>667</v>
      </c>
      <c r="C225" s="14" t="s">
        <v>624</v>
      </c>
      <c r="D225" s="40">
        <v>499599</v>
      </c>
      <c r="E225" s="36" t="s">
        <v>664</v>
      </c>
      <c r="F225" s="34" t="s">
        <v>551</v>
      </c>
      <c r="G225" s="36"/>
      <c r="H225" s="37"/>
      <c r="I225" s="30"/>
    </row>
    <row r="226" spans="1:9" ht="38.25" customHeight="1" x14ac:dyDescent="0.25">
      <c r="A226" s="83">
        <v>185</v>
      </c>
      <c r="B226" s="34" t="s">
        <v>625</v>
      </c>
      <c r="C226" s="27" t="s">
        <v>549</v>
      </c>
      <c r="D226" s="40">
        <v>500000</v>
      </c>
      <c r="E226" s="36" t="s">
        <v>668</v>
      </c>
      <c r="F226" s="34" t="s">
        <v>551</v>
      </c>
      <c r="G226" s="36" t="s">
        <v>669</v>
      </c>
      <c r="H226" s="37" t="s">
        <v>635</v>
      </c>
      <c r="I226" s="30"/>
    </row>
    <row r="227" spans="1:9" ht="38.25" customHeight="1" x14ac:dyDescent="0.25">
      <c r="A227" s="83"/>
      <c r="B227" s="34"/>
      <c r="C227" s="14" t="s">
        <v>554</v>
      </c>
      <c r="D227" s="40">
        <v>350000</v>
      </c>
      <c r="E227" s="36" t="s">
        <v>668</v>
      </c>
      <c r="F227" s="34" t="s">
        <v>551</v>
      </c>
      <c r="G227" s="36"/>
      <c r="H227" s="37"/>
      <c r="I227" s="30"/>
    </row>
    <row r="228" spans="1:9" ht="38.25" customHeight="1" x14ac:dyDescent="0.25">
      <c r="A228" s="83"/>
      <c r="B228" s="34" t="s">
        <v>629</v>
      </c>
      <c r="C228" s="14" t="s">
        <v>560</v>
      </c>
      <c r="D228" s="40">
        <v>682400</v>
      </c>
      <c r="E228" s="36" t="s">
        <v>740</v>
      </c>
      <c r="F228" s="34" t="s">
        <v>551</v>
      </c>
      <c r="G228" s="36"/>
      <c r="H228" s="37"/>
      <c r="I228" s="30"/>
    </row>
    <row r="229" spans="1:9" ht="38.25" customHeight="1" x14ac:dyDescent="0.25">
      <c r="A229" s="83">
        <v>186</v>
      </c>
      <c r="B229" s="34" t="s">
        <v>625</v>
      </c>
      <c r="C229" s="27" t="s">
        <v>549</v>
      </c>
      <c r="D229" s="40">
        <v>2500000</v>
      </c>
      <c r="E229" s="36" t="s">
        <v>670</v>
      </c>
      <c r="F229" s="34" t="s">
        <v>551</v>
      </c>
      <c r="G229" s="36" t="s">
        <v>671</v>
      </c>
      <c r="H229" s="37" t="s">
        <v>672</v>
      </c>
      <c r="I229" s="30"/>
    </row>
    <row r="230" spans="1:9" ht="38.25" customHeight="1" thickBot="1" x14ac:dyDescent="0.3">
      <c r="A230" s="84"/>
      <c r="B230" s="78" t="s">
        <v>673</v>
      </c>
      <c r="C230" s="55" t="s">
        <v>560</v>
      </c>
      <c r="D230" s="79">
        <v>3087800</v>
      </c>
      <c r="E230" s="80" t="s">
        <v>740</v>
      </c>
      <c r="F230" s="78" t="s">
        <v>551</v>
      </c>
      <c r="G230" s="80"/>
      <c r="H230" s="81"/>
      <c r="I230" s="82"/>
    </row>
    <row r="231" spans="1:9" ht="56.25" customHeight="1" thickTop="1" thickBot="1" x14ac:dyDescent="0.3">
      <c r="A231" s="85" t="s">
        <v>674</v>
      </c>
      <c r="B231" s="86"/>
      <c r="C231" s="87"/>
      <c r="D231" s="41">
        <f>SUM(D4:D230)</f>
        <v>175310977.11000004</v>
      </c>
      <c r="E231" s="42"/>
      <c r="F231" s="42"/>
      <c r="G231" s="42"/>
      <c r="H231" s="42"/>
      <c r="I231" s="43"/>
    </row>
    <row r="232" spans="1:9" ht="45.75" thickBot="1" x14ac:dyDescent="0.3">
      <c r="A232" s="4" t="s">
        <v>1</v>
      </c>
      <c r="B232" s="5" t="s">
        <v>675</v>
      </c>
      <c r="C232" s="5" t="s">
        <v>3</v>
      </c>
      <c r="D232" s="5" t="s">
        <v>676</v>
      </c>
      <c r="E232" s="5" t="s">
        <v>677</v>
      </c>
      <c r="F232" s="5" t="s">
        <v>6</v>
      </c>
      <c r="G232" s="5" t="s">
        <v>7</v>
      </c>
      <c r="H232" s="5" t="s">
        <v>8</v>
      </c>
      <c r="I232" s="7" t="s">
        <v>9</v>
      </c>
    </row>
    <row r="233" spans="1:9" ht="72.75" thickTop="1" x14ac:dyDescent="0.25">
      <c r="A233" s="44">
        <v>1</v>
      </c>
      <c r="B233" s="45" t="s">
        <v>678</v>
      </c>
      <c r="C233" s="9" t="s">
        <v>679</v>
      </c>
      <c r="D233" s="10">
        <v>500000</v>
      </c>
      <c r="E233" s="9" t="s">
        <v>680</v>
      </c>
      <c r="F233" s="9" t="s">
        <v>681</v>
      </c>
      <c r="G233" s="9" t="s">
        <v>682</v>
      </c>
      <c r="H233" s="9" t="s">
        <v>683</v>
      </c>
      <c r="I233" s="46"/>
    </row>
    <row r="234" spans="1:9" ht="72" x14ac:dyDescent="0.25">
      <c r="A234" s="47">
        <v>2</v>
      </c>
      <c r="B234" s="48" t="s">
        <v>684</v>
      </c>
      <c r="C234" s="14" t="s">
        <v>685</v>
      </c>
      <c r="D234" s="15">
        <v>22000000</v>
      </c>
      <c r="E234" s="14" t="s">
        <v>686</v>
      </c>
      <c r="F234" s="14" t="s">
        <v>687</v>
      </c>
      <c r="G234" s="14" t="s">
        <v>688</v>
      </c>
      <c r="H234" s="14" t="s">
        <v>689</v>
      </c>
      <c r="I234" s="49"/>
    </row>
    <row r="235" spans="1:9" ht="60" x14ac:dyDescent="0.25">
      <c r="A235" s="47">
        <v>3</v>
      </c>
      <c r="B235" s="48" t="s">
        <v>690</v>
      </c>
      <c r="C235" s="14" t="s">
        <v>691</v>
      </c>
      <c r="D235" s="15">
        <v>1040000</v>
      </c>
      <c r="E235" s="14" t="s">
        <v>692</v>
      </c>
      <c r="F235" s="14" t="s">
        <v>693</v>
      </c>
      <c r="G235" s="14" t="s">
        <v>682</v>
      </c>
      <c r="H235" s="14" t="s">
        <v>409</v>
      </c>
      <c r="I235" s="49"/>
    </row>
    <row r="236" spans="1:9" ht="84" x14ac:dyDescent="0.25">
      <c r="A236" s="47">
        <v>4</v>
      </c>
      <c r="B236" s="48" t="s">
        <v>694</v>
      </c>
      <c r="C236" s="14" t="s">
        <v>851</v>
      </c>
      <c r="D236" s="15">
        <v>100000</v>
      </c>
      <c r="E236" s="14" t="s">
        <v>680</v>
      </c>
      <c r="F236" s="14" t="s">
        <v>695</v>
      </c>
      <c r="G236" s="14" t="s">
        <v>682</v>
      </c>
      <c r="H236" s="14" t="s">
        <v>683</v>
      </c>
      <c r="I236" s="49"/>
    </row>
    <row r="237" spans="1:9" ht="84" x14ac:dyDescent="0.25">
      <c r="A237" s="47">
        <v>5</v>
      </c>
      <c r="B237" s="48" t="s">
        <v>694</v>
      </c>
      <c r="C237" s="14" t="s">
        <v>850</v>
      </c>
      <c r="D237" s="15">
        <v>100000</v>
      </c>
      <c r="E237" s="14" t="s">
        <v>680</v>
      </c>
      <c r="F237" s="14" t="s">
        <v>696</v>
      </c>
      <c r="G237" s="14" t="s">
        <v>682</v>
      </c>
      <c r="H237" s="14" t="s">
        <v>683</v>
      </c>
      <c r="I237" s="49"/>
    </row>
    <row r="238" spans="1:9" ht="72" x14ac:dyDescent="0.25">
      <c r="A238" s="47">
        <v>6</v>
      </c>
      <c r="B238" s="48" t="s">
        <v>697</v>
      </c>
      <c r="C238" s="14" t="s">
        <v>849</v>
      </c>
      <c r="D238" s="15">
        <v>500000</v>
      </c>
      <c r="E238" s="14" t="s">
        <v>680</v>
      </c>
      <c r="F238" s="14" t="s">
        <v>698</v>
      </c>
      <c r="G238" s="14" t="s">
        <v>682</v>
      </c>
      <c r="H238" s="14" t="s">
        <v>683</v>
      </c>
      <c r="I238" s="49"/>
    </row>
    <row r="239" spans="1:9" ht="84" x14ac:dyDescent="0.25">
      <c r="A239" s="47">
        <v>7</v>
      </c>
      <c r="B239" s="48" t="s">
        <v>699</v>
      </c>
      <c r="C239" s="14" t="s">
        <v>700</v>
      </c>
      <c r="D239" s="15">
        <v>500000</v>
      </c>
      <c r="E239" s="14" t="s">
        <v>680</v>
      </c>
      <c r="F239" s="14" t="s">
        <v>701</v>
      </c>
      <c r="G239" s="14" t="s">
        <v>682</v>
      </c>
      <c r="H239" s="14" t="s">
        <v>683</v>
      </c>
      <c r="I239" s="50"/>
    </row>
    <row r="240" spans="1:9" ht="84" x14ac:dyDescent="0.25">
      <c r="A240" s="47">
        <v>8</v>
      </c>
      <c r="B240" s="48" t="s">
        <v>702</v>
      </c>
      <c r="C240" s="14" t="s">
        <v>703</v>
      </c>
      <c r="D240" s="15">
        <v>500000</v>
      </c>
      <c r="E240" s="14" t="s">
        <v>680</v>
      </c>
      <c r="F240" s="14" t="s">
        <v>704</v>
      </c>
      <c r="G240" s="14" t="s">
        <v>682</v>
      </c>
      <c r="H240" s="14" t="s">
        <v>683</v>
      </c>
      <c r="I240" s="50"/>
    </row>
    <row r="241" spans="1:9" ht="72" x14ac:dyDescent="0.25">
      <c r="A241" s="47">
        <v>9</v>
      </c>
      <c r="B241" s="48" t="s">
        <v>705</v>
      </c>
      <c r="C241" s="14" t="s">
        <v>841</v>
      </c>
      <c r="D241" s="15">
        <v>30000000</v>
      </c>
      <c r="E241" s="14" t="s">
        <v>706</v>
      </c>
      <c r="F241" s="14" t="s">
        <v>707</v>
      </c>
      <c r="G241" s="14" t="s">
        <v>708</v>
      </c>
      <c r="H241" s="14" t="s">
        <v>709</v>
      </c>
      <c r="I241" s="50"/>
    </row>
    <row r="242" spans="1:9" ht="60" x14ac:dyDescent="0.25">
      <c r="A242" s="47">
        <v>10</v>
      </c>
      <c r="B242" s="48" t="s">
        <v>710</v>
      </c>
      <c r="C242" s="14" t="s">
        <v>848</v>
      </c>
      <c r="D242" s="15">
        <v>2550000</v>
      </c>
      <c r="E242" s="14" t="s">
        <v>680</v>
      </c>
      <c r="F242" s="14" t="s">
        <v>711</v>
      </c>
      <c r="G242" s="14" t="s">
        <v>682</v>
      </c>
      <c r="H242" s="14" t="s">
        <v>683</v>
      </c>
      <c r="I242" s="50"/>
    </row>
    <row r="243" spans="1:9" ht="72" x14ac:dyDescent="0.25">
      <c r="A243" s="47">
        <v>11</v>
      </c>
      <c r="B243" s="48" t="s">
        <v>371</v>
      </c>
      <c r="C243" s="14" t="s">
        <v>842</v>
      </c>
      <c r="D243" s="15">
        <v>550000</v>
      </c>
      <c r="E243" s="14" t="s">
        <v>680</v>
      </c>
      <c r="F243" s="14" t="s">
        <v>712</v>
      </c>
      <c r="G243" s="14"/>
      <c r="H243" s="14"/>
      <c r="I243" s="50"/>
    </row>
    <row r="244" spans="1:9" ht="84" x14ac:dyDescent="0.25">
      <c r="A244" s="47">
        <v>12</v>
      </c>
      <c r="B244" s="48" t="s">
        <v>713</v>
      </c>
      <c r="C244" s="14" t="s">
        <v>843</v>
      </c>
      <c r="D244" s="15">
        <v>500000</v>
      </c>
      <c r="E244" s="14" t="s">
        <v>680</v>
      </c>
      <c r="F244" s="14" t="s">
        <v>714</v>
      </c>
      <c r="G244" s="14"/>
      <c r="H244" s="14"/>
      <c r="I244" s="50"/>
    </row>
    <row r="245" spans="1:9" ht="60" x14ac:dyDescent="0.25">
      <c r="A245" s="47">
        <v>13</v>
      </c>
      <c r="B245" s="48" t="s">
        <v>715</v>
      </c>
      <c r="C245" s="14" t="s">
        <v>844</v>
      </c>
      <c r="D245" s="15">
        <v>10000</v>
      </c>
      <c r="E245" s="14" t="s">
        <v>716</v>
      </c>
      <c r="F245" s="14" t="s">
        <v>717</v>
      </c>
      <c r="G245" s="21" t="s">
        <v>718</v>
      </c>
      <c r="H245" s="14" t="s">
        <v>719</v>
      </c>
      <c r="I245" s="50"/>
    </row>
    <row r="246" spans="1:9" ht="108" x14ac:dyDescent="0.25">
      <c r="A246" s="47">
        <v>14</v>
      </c>
      <c r="B246" s="51" t="s">
        <v>720</v>
      </c>
      <c r="C246" s="14" t="s">
        <v>845</v>
      </c>
      <c r="D246" s="15">
        <v>100000</v>
      </c>
      <c r="E246" s="14" t="s">
        <v>721</v>
      </c>
      <c r="F246" s="14" t="s">
        <v>722</v>
      </c>
      <c r="G246" s="21" t="s">
        <v>718</v>
      </c>
      <c r="H246" s="52" t="s">
        <v>723</v>
      </c>
      <c r="I246" s="50"/>
    </row>
    <row r="247" spans="1:9" ht="108" x14ac:dyDescent="0.25">
      <c r="A247" s="47">
        <v>15</v>
      </c>
      <c r="B247" s="48" t="s">
        <v>724</v>
      </c>
      <c r="C247" s="14" t="s">
        <v>846</v>
      </c>
      <c r="D247" s="15">
        <v>500000</v>
      </c>
      <c r="E247" s="14" t="s">
        <v>721</v>
      </c>
      <c r="F247" s="14" t="s">
        <v>725</v>
      </c>
      <c r="G247" s="21" t="s">
        <v>718</v>
      </c>
      <c r="H247" s="52" t="s">
        <v>726</v>
      </c>
      <c r="I247" s="50"/>
    </row>
    <row r="248" spans="1:9" ht="60.75" thickBot="1" x14ac:dyDescent="0.3">
      <c r="A248" s="53">
        <v>16</v>
      </c>
      <c r="B248" s="54" t="s">
        <v>727</v>
      </c>
      <c r="C248" s="55" t="s">
        <v>847</v>
      </c>
      <c r="D248" s="56">
        <v>65000000</v>
      </c>
      <c r="E248" s="55" t="s">
        <v>728</v>
      </c>
      <c r="F248" s="55" t="s">
        <v>729</v>
      </c>
      <c r="G248" s="57" t="s">
        <v>718</v>
      </c>
      <c r="H248" s="58" t="s">
        <v>730</v>
      </c>
      <c r="I248" s="59"/>
    </row>
    <row r="249" spans="1:9" ht="39.75" customHeight="1" thickTop="1" thickBot="1" x14ac:dyDescent="0.3">
      <c r="A249" s="85" t="s">
        <v>731</v>
      </c>
      <c r="B249" s="86"/>
      <c r="C249" s="87"/>
      <c r="D249" s="41">
        <f>SUM(D233:D248)</f>
        <v>124450000</v>
      </c>
      <c r="E249" s="42"/>
      <c r="F249" s="42"/>
      <c r="G249" s="42"/>
      <c r="H249" s="42"/>
      <c r="I249" s="43"/>
    </row>
  </sheetData>
  <mergeCells count="43">
    <mergeCell ref="H157:H160"/>
    <mergeCell ref="I157:I160"/>
    <mergeCell ref="A161:A163"/>
    <mergeCell ref="B161:B163"/>
    <mergeCell ref="C161:C163"/>
    <mergeCell ref="E161:E163"/>
    <mergeCell ref="F161:F163"/>
    <mergeCell ref="G161:G163"/>
    <mergeCell ref="H161:H163"/>
    <mergeCell ref="I161:I163"/>
    <mergeCell ref="A157:A160"/>
    <mergeCell ref="B157:B160"/>
    <mergeCell ref="C157:C160"/>
    <mergeCell ref="E157:E160"/>
    <mergeCell ref="F157:F160"/>
    <mergeCell ref="G157:G160"/>
    <mergeCell ref="A164:A165"/>
    <mergeCell ref="A166:A167"/>
    <mergeCell ref="A168:A169"/>
    <mergeCell ref="A170:A171"/>
    <mergeCell ref="A173:A174"/>
    <mergeCell ref="A210:A212"/>
    <mergeCell ref="B175:B176"/>
    <mergeCell ref="A180:A181"/>
    <mergeCell ref="A182:A184"/>
    <mergeCell ref="A185:A186"/>
    <mergeCell ref="A187:A188"/>
    <mergeCell ref="A191:A194"/>
    <mergeCell ref="A175:A176"/>
    <mergeCell ref="A195:A198"/>
    <mergeCell ref="A199:A202"/>
    <mergeCell ref="A203:A204"/>
    <mergeCell ref="A205:A206"/>
    <mergeCell ref="A207:A208"/>
    <mergeCell ref="A229:A230"/>
    <mergeCell ref="A231:C231"/>
    <mergeCell ref="A249:C249"/>
    <mergeCell ref="A213:A215"/>
    <mergeCell ref="A216:A217"/>
    <mergeCell ref="A218:A221"/>
    <mergeCell ref="A222:A223"/>
    <mergeCell ref="A224:A225"/>
    <mergeCell ref="A226:A228"/>
  </mergeCell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19" workbookViewId="0">
      <selection activeCell="D43" sqref="D43"/>
    </sheetView>
  </sheetViews>
  <sheetFormatPr defaultRowHeight="15" x14ac:dyDescent="0.25"/>
  <cols>
    <col min="1" max="1" width="5" customWidth="1"/>
    <col min="2" max="2" width="23.7109375" customWidth="1"/>
    <col min="3" max="3" width="15.5703125" customWidth="1"/>
    <col min="4" max="4" width="31.28515625" customWidth="1"/>
    <col min="5" max="5" width="19.85546875" style="3" customWidth="1"/>
    <col min="6" max="6" width="14.42578125" style="3" customWidth="1"/>
    <col min="7" max="7" width="13.5703125" customWidth="1"/>
    <col min="8" max="8" width="11" customWidth="1"/>
    <col min="9" max="9" width="25.5703125" customWidth="1"/>
  </cols>
  <sheetData>
    <row r="1" spans="1:9" s="1" customFormat="1" ht="18.75" x14ac:dyDescent="0.3">
      <c r="A1" s="1" t="s">
        <v>732</v>
      </c>
      <c r="E1" s="2"/>
      <c r="F1" s="2"/>
    </row>
    <row r="3" spans="1:9" ht="60" customHeight="1" x14ac:dyDescent="0.25">
      <c r="A3" s="60" t="s">
        <v>1</v>
      </c>
      <c r="B3" s="60" t="s">
        <v>733</v>
      </c>
      <c r="C3" s="60" t="s">
        <v>734</v>
      </c>
      <c r="D3" s="60" t="s">
        <v>735</v>
      </c>
      <c r="E3" s="61" t="s">
        <v>736</v>
      </c>
      <c r="F3" s="61" t="s">
        <v>737</v>
      </c>
      <c r="G3" s="60" t="s">
        <v>738</v>
      </c>
      <c r="H3" s="60" t="s">
        <v>739</v>
      </c>
      <c r="I3" s="60" t="s">
        <v>9</v>
      </c>
    </row>
    <row r="4" spans="1:9" s="64" customFormat="1" ht="12.75" x14ac:dyDescent="0.2">
      <c r="A4" s="62">
        <v>1</v>
      </c>
      <c r="B4" s="62" t="s">
        <v>740</v>
      </c>
      <c r="C4" s="62" t="s">
        <v>741</v>
      </c>
      <c r="D4" s="62" t="s">
        <v>742</v>
      </c>
      <c r="E4" s="63">
        <v>152669.16</v>
      </c>
      <c r="F4" s="63">
        <v>200000</v>
      </c>
      <c r="G4" s="62" t="s">
        <v>743</v>
      </c>
      <c r="H4" s="62" t="s">
        <v>744</v>
      </c>
      <c r="I4" s="62"/>
    </row>
    <row r="5" spans="1:9" s="64" customFormat="1" ht="12.75" x14ac:dyDescent="0.2">
      <c r="A5" s="62">
        <v>2</v>
      </c>
      <c r="B5" s="62" t="s">
        <v>745</v>
      </c>
      <c r="C5" s="62" t="s">
        <v>741</v>
      </c>
      <c r="D5" s="62" t="s">
        <v>742</v>
      </c>
      <c r="E5" s="63">
        <v>1102702.99</v>
      </c>
      <c r="F5" s="63">
        <v>1300000</v>
      </c>
      <c r="G5" s="62" t="s">
        <v>743</v>
      </c>
      <c r="H5" s="62" t="s">
        <v>746</v>
      </c>
      <c r="I5" s="62"/>
    </row>
    <row r="6" spans="1:9" s="64" customFormat="1" ht="12.75" x14ac:dyDescent="0.2">
      <c r="A6" s="62">
        <v>3</v>
      </c>
      <c r="B6" s="62" t="s">
        <v>747</v>
      </c>
      <c r="C6" s="62" t="s">
        <v>741</v>
      </c>
      <c r="D6" s="62" t="s">
        <v>742</v>
      </c>
      <c r="E6" s="63">
        <v>629140.86</v>
      </c>
      <c r="F6" s="63">
        <v>700000</v>
      </c>
      <c r="G6" s="62" t="s">
        <v>743</v>
      </c>
      <c r="H6" s="62" t="s">
        <v>748</v>
      </c>
      <c r="I6" s="62"/>
    </row>
    <row r="7" spans="1:9" s="64" customFormat="1" ht="12.75" x14ac:dyDescent="0.2">
      <c r="A7" s="62">
        <v>4</v>
      </c>
      <c r="B7" s="62" t="s">
        <v>749</v>
      </c>
      <c r="C7" s="62" t="s">
        <v>741</v>
      </c>
      <c r="D7" s="62" t="s">
        <v>742</v>
      </c>
      <c r="E7" s="63">
        <v>137834.03</v>
      </c>
      <c r="F7" s="63">
        <v>150000</v>
      </c>
      <c r="G7" s="62" t="s">
        <v>743</v>
      </c>
      <c r="H7" s="62" t="s">
        <v>748</v>
      </c>
      <c r="I7" s="62"/>
    </row>
    <row r="8" spans="1:9" s="64" customFormat="1" ht="12.75" x14ac:dyDescent="0.2">
      <c r="A8" s="62">
        <v>5</v>
      </c>
      <c r="B8" s="62" t="s">
        <v>750</v>
      </c>
      <c r="C8" s="62" t="s">
        <v>741</v>
      </c>
      <c r="D8" s="62" t="s">
        <v>742</v>
      </c>
      <c r="E8" s="63">
        <v>85702.12</v>
      </c>
      <c r="F8" s="63">
        <v>90000</v>
      </c>
      <c r="G8" s="62" t="s">
        <v>743</v>
      </c>
      <c r="H8" s="62" t="s">
        <v>748</v>
      </c>
      <c r="I8" s="62"/>
    </row>
    <row r="9" spans="1:9" s="64" customFormat="1" ht="12.75" x14ac:dyDescent="0.2">
      <c r="A9" s="62">
        <v>6</v>
      </c>
      <c r="B9" s="62" t="s">
        <v>751</v>
      </c>
      <c r="C9" s="62" t="s">
        <v>741</v>
      </c>
      <c r="D9" s="62" t="s">
        <v>742</v>
      </c>
      <c r="E9" s="63">
        <v>723140</v>
      </c>
      <c r="F9" s="63">
        <v>800000</v>
      </c>
      <c r="G9" s="62" t="s">
        <v>743</v>
      </c>
      <c r="H9" s="62" t="s">
        <v>752</v>
      </c>
      <c r="I9" s="62"/>
    </row>
    <row r="10" spans="1:9" s="64" customFormat="1" ht="12.75" x14ac:dyDescent="0.2">
      <c r="A10" s="62">
        <v>7</v>
      </c>
      <c r="B10" s="62" t="s">
        <v>753</v>
      </c>
      <c r="C10" s="62" t="s">
        <v>741</v>
      </c>
      <c r="D10" s="62" t="s">
        <v>742</v>
      </c>
      <c r="E10" s="63">
        <v>272720</v>
      </c>
      <c r="F10" s="63">
        <v>300000</v>
      </c>
      <c r="G10" s="62" t="s">
        <v>743</v>
      </c>
      <c r="H10" s="62" t="s">
        <v>754</v>
      </c>
      <c r="I10" s="62"/>
    </row>
    <row r="11" spans="1:9" s="64" customFormat="1" ht="12.75" x14ac:dyDescent="0.2">
      <c r="A11" s="62">
        <v>8</v>
      </c>
      <c r="B11" s="62" t="s">
        <v>755</v>
      </c>
      <c r="C11" s="62" t="s">
        <v>741</v>
      </c>
      <c r="D11" s="62" t="s">
        <v>742</v>
      </c>
      <c r="E11" s="63">
        <v>211479.32</v>
      </c>
      <c r="F11" s="63">
        <v>250000</v>
      </c>
      <c r="G11" s="62" t="s">
        <v>743</v>
      </c>
      <c r="H11" s="62" t="s">
        <v>756</v>
      </c>
      <c r="I11" s="62"/>
    </row>
    <row r="12" spans="1:9" s="64" customFormat="1" ht="12.75" x14ac:dyDescent="0.2">
      <c r="A12" s="62">
        <v>9</v>
      </c>
      <c r="B12" s="62" t="s">
        <v>757</v>
      </c>
      <c r="C12" s="62" t="s">
        <v>741</v>
      </c>
      <c r="D12" s="62" t="s">
        <v>742</v>
      </c>
      <c r="E12" s="63">
        <v>94204.14</v>
      </c>
      <c r="F12" s="63">
        <v>100000</v>
      </c>
      <c r="G12" s="62" t="s">
        <v>743</v>
      </c>
      <c r="H12" s="62" t="s">
        <v>758</v>
      </c>
      <c r="I12" s="62"/>
    </row>
    <row r="13" spans="1:9" s="64" customFormat="1" ht="12.75" x14ac:dyDescent="0.2">
      <c r="A13" s="62">
        <v>10</v>
      </c>
      <c r="B13" s="62" t="s">
        <v>759</v>
      </c>
      <c r="C13" s="62" t="s">
        <v>741</v>
      </c>
      <c r="D13" s="62" t="s">
        <v>742</v>
      </c>
      <c r="E13" s="63">
        <v>109617.8</v>
      </c>
      <c r="F13" s="63">
        <v>150000</v>
      </c>
      <c r="G13" s="62" t="s">
        <v>743</v>
      </c>
      <c r="H13" s="62" t="s">
        <v>760</v>
      </c>
      <c r="I13" s="62"/>
    </row>
    <row r="14" spans="1:9" s="64" customFormat="1" ht="12.75" x14ac:dyDescent="0.2">
      <c r="A14" s="62">
        <v>11</v>
      </c>
      <c r="B14" s="62" t="s">
        <v>761</v>
      </c>
      <c r="C14" s="62" t="s">
        <v>741</v>
      </c>
      <c r="D14" s="62" t="s">
        <v>742</v>
      </c>
      <c r="E14" s="63">
        <v>258006.05</v>
      </c>
      <c r="F14" s="63">
        <v>300000</v>
      </c>
      <c r="G14" s="62" t="s">
        <v>743</v>
      </c>
      <c r="H14" s="62" t="s">
        <v>762</v>
      </c>
      <c r="I14" s="62"/>
    </row>
    <row r="15" spans="1:9" s="64" customFormat="1" ht="12.75" x14ac:dyDescent="0.2">
      <c r="A15" s="62">
        <v>12</v>
      </c>
      <c r="B15" s="62" t="s">
        <v>763</v>
      </c>
      <c r="C15" s="62" t="s">
        <v>741</v>
      </c>
      <c r="D15" s="62" t="s">
        <v>742</v>
      </c>
      <c r="E15" s="63">
        <v>226603.78</v>
      </c>
      <c r="F15" s="63">
        <v>250000</v>
      </c>
      <c r="G15" s="62" t="s">
        <v>743</v>
      </c>
      <c r="H15" s="62" t="s">
        <v>764</v>
      </c>
      <c r="I15" s="62"/>
    </row>
    <row r="16" spans="1:9" s="64" customFormat="1" ht="12.75" x14ac:dyDescent="0.2">
      <c r="A16" s="62">
        <v>13</v>
      </c>
      <c r="B16" s="62" t="s">
        <v>765</v>
      </c>
      <c r="C16" s="62" t="s">
        <v>741</v>
      </c>
      <c r="D16" s="62" t="s">
        <v>742</v>
      </c>
      <c r="E16" s="63">
        <v>199033.74</v>
      </c>
      <c r="F16" s="63">
        <v>250000</v>
      </c>
      <c r="G16" s="62" t="s">
        <v>743</v>
      </c>
      <c r="H16" s="62" t="s">
        <v>766</v>
      </c>
      <c r="I16" s="62"/>
    </row>
    <row r="17" spans="1:9" s="64" customFormat="1" ht="12.75" x14ac:dyDescent="0.2">
      <c r="A17" s="62">
        <v>14</v>
      </c>
      <c r="B17" s="62" t="s">
        <v>767</v>
      </c>
      <c r="C17" s="62" t="s">
        <v>741</v>
      </c>
      <c r="D17" s="62" t="s">
        <v>742</v>
      </c>
      <c r="E17" s="63">
        <v>316339.51</v>
      </c>
      <c r="F17" s="63">
        <v>350000</v>
      </c>
      <c r="G17" s="62" t="s">
        <v>743</v>
      </c>
      <c r="H17" s="62" t="s">
        <v>768</v>
      </c>
      <c r="I17" s="62"/>
    </row>
    <row r="18" spans="1:9" s="64" customFormat="1" ht="12.75" x14ac:dyDescent="0.2">
      <c r="A18" s="62">
        <v>15</v>
      </c>
      <c r="B18" s="62" t="s">
        <v>769</v>
      </c>
      <c r="C18" s="62" t="s">
        <v>741</v>
      </c>
      <c r="D18" s="62" t="s">
        <v>742</v>
      </c>
      <c r="E18" s="63">
        <v>606222.81000000006</v>
      </c>
      <c r="F18" s="63">
        <v>750000</v>
      </c>
      <c r="G18" s="62" t="s">
        <v>743</v>
      </c>
      <c r="H18" s="62" t="s">
        <v>762</v>
      </c>
      <c r="I18" s="62"/>
    </row>
    <row r="19" spans="1:9" s="64" customFormat="1" ht="12.75" x14ac:dyDescent="0.2">
      <c r="A19" s="62">
        <v>16</v>
      </c>
      <c r="B19" s="62" t="s">
        <v>770</v>
      </c>
      <c r="C19" s="62" t="s">
        <v>741</v>
      </c>
      <c r="D19" s="62" t="s">
        <v>742</v>
      </c>
      <c r="E19" s="63">
        <v>390565.05</v>
      </c>
      <c r="F19" s="63">
        <v>450000</v>
      </c>
      <c r="G19" s="62" t="s">
        <v>743</v>
      </c>
      <c r="H19" s="62" t="s">
        <v>771</v>
      </c>
      <c r="I19" s="62"/>
    </row>
    <row r="20" spans="1:9" s="64" customFormat="1" ht="12.75" x14ac:dyDescent="0.2">
      <c r="A20" s="62">
        <v>17</v>
      </c>
      <c r="B20" s="62" t="s">
        <v>772</v>
      </c>
      <c r="C20" s="62" t="s">
        <v>741</v>
      </c>
      <c r="D20" s="62" t="s">
        <v>742</v>
      </c>
      <c r="E20" s="63">
        <v>52099.7</v>
      </c>
      <c r="F20" s="63">
        <v>75000</v>
      </c>
      <c r="G20" s="62" t="s">
        <v>743</v>
      </c>
      <c r="H20" s="62" t="s">
        <v>773</v>
      </c>
      <c r="I20" s="62"/>
    </row>
    <row r="21" spans="1:9" s="64" customFormat="1" ht="12.75" x14ac:dyDescent="0.2">
      <c r="A21" s="62">
        <v>18</v>
      </c>
      <c r="B21" s="62" t="s">
        <v>774</v>
      </c>
      <c r="C21" s="62" t="s">
        <v>741</v>
      </c>
      <c r="D21" s="62" t="s">
        <v>742</v>
      </c>
      <c r="E21" s="63">
        <v>394752.08</v>
      </c>
      <c r="F21" s="63">
        <v>500000</v>
      </c>
      <c r="G21" s="62" t="s">
        <v>743</v>
      </c>
      <c r="H21" s="62" t="s">
        <v>775</v>
      </c>
      <c r="I21" s="62"/>
    </row>
    <row r="22" spans="1:9" s="64" customFormat="1" ht="12.75" x14ac:dyDescent="0.2">
      <c r="A22" s="62">
        <v>19</v>
      </c>
      <c r="B22" s="62" t="s">
        <v>776</v>
      </c>
      <c r="C22" s="62" t="s">
        <v>741</v>
      </c>
      <c r="D22" s="62" t="s">
        <v>742</v>
      </c>
      <c r="E22" s="63">
        <v>31908.73</v>
      </c>
      <c r="F22" s="63">
        <v>40000</v>
      </c>
      <c r="G22" s="62" t="s">
        <v>743</v>
      </c>
      <c r="H22" s="62" t="s">
        <v>762</v>
      </c>
      <c r="I22" s="62"/>
    </row>
    <row r="23" spans="1:9" s="64" customFormat="1" ht="12.75" x14ac:dyDescent="0.2">
      <c r="A23" s="62">
        <v>20</v>
      </c>
      <c r="B23" s="62" t="s">
        <v>777</v>
      </c>
      <c r="C23" s="62" t="s">
        <v>741</v>
      </c>
      <c r="D23" s="62" t="s">
        <v>742</v>
      </c>
      <c r="E23" s="63">
        <v>348371.5</v>
      </c>
      <c r="F23" s="63">
        <v>400000</v>
      </c>
      <c r="G23" s="62" t="s">
        <v>743</v>
      </c>
      <c r="H23" s="62" t="s">
        <v>778</v>
      </c>
      <c r="I23" s="62"/>
    </row>
    <row r="24" spans="1:9" s="64" customFormat="1" ht="63.75" x14ac:dyDescent="0.2">
      <c r="A24" s="62">
        <v>21</v>
      </c>
      <c r="B24" s="65" t="s">
        <v>779</v>
      </c>
      <c r="C24" s="65" t="s">
        <v>740</v>
      </c>
      <c r="D24" s="65" t="s">
        <v>780</v>
      </c>
      <c r="E24" s="66" t="s">
        <v>781</v>
      </c>
      <c r="F24" s="67">
        <v>0</v>
      </c>
      <c r="G24" s="65" t="s">
        <v>743</v>
      </c>
      <c r="H24" s="68" t="s">
        <v>782</v>
      </c>
      <c r="I24" s="66" t="s">
        <v>783</v>
      </c>
    </row>
    <row r="25" spans="1:9" s="64" customFormat="1" ht="89.25" x14ac:dyDescent="0.2">
      <c r="A25" s="62">
        <v>22</v>
      </c>
      <c r="B25" s="65" t="s">
        <v>784</v>
      </c>
      <c r="C25" s="65" t="s">
        <v>740</v>
      </c>
      <c r="D25" s="65" t="s">
        <v>785</v>
      </c>
      <c r="E25" s="66" t="s">
        <v>786</v>
      </c>
      <c r="F25" s="67">
        <v>130000</v>
      </c>
      <c r="G25" s="65" t="s">
        <v>743</v>
      </c>
      <c r="H25" s="68" t="s">
        <v>787</v>
      </c>
      <c r="I25" s="66" t="s">
        <v>788</v>
      </c>
    </row>
    <row r="26" spans="1:9" s="64" customFormat="1" ht="25.5" x14ac:dyDescent="0.2">
      <c r="A26" s="62">
        <v>23</v>
      </c>
      <c r="B26" s="65" t="s">
        <v>789</v>
      </c>
      <c r="C26" s="65" t="s">
        <v>740</v>
      </c>
      <c r="D26" s="65" t="s">
        <v>790</v>
      </c>
      <c r="E26" s="66" t="s">
        <v>791</v>
      </c>
      <c r="F26" s="67">
        <v>0</v>
      </c>
      <c r="G26" s="65" t="s">
        <v>743</v>
      </c>
      <c r="H26" s="68" t="s">
        <v>792</v>
      </c>
      <c r="I26" s="17"/>
    </row>
    <row r="27" spans="1:9" s="64" customFormat="1" ht="76.5" x14ac:dyDescent="0.2">
      <c r="A27" s="62">
        <v>24</v>
      </c>
      <c r="B27" s="65" t="s">
        <v>740</v>
      </c>
      <c r="C27" s="65" t="s">
        <v>793</v>
      </c>
      <c r="D27" s="65" t="s">
        <v>794</v>
      </c>
      <c r="E27" s="66" t="s">
        <v>795</v>
      </c>
      <c r="F27" s="67">
        <v>180000</v>
      </c>
      <c r="G27" s="65" t="s">
        <v>743</v>
      </c>
      <c r="H27" s="68" t="s">
        <v>796</v>
      </c>
      <c r="I27" s="66" t="s">
        <v>797</v>
      </c>
    </row>
    <row r="28" spans="1:9" s="64" customFormat="1" ht="51" x14ac:dyDescent="0.2">
      <c r="A28" s="62">
        <v>25</v>
      </c>
      <c r="B28" s="65" t="s">
        <v>798</v>
      </c>
      <c r="C28" s="65" t="s">
        <v>799</v>
      </c>
      <c r="D28" s="65" t="s">
        <v>800</v>
      </c>
      <c r="E28" s="69" t="s">
        <v>801</v>
      </c>
      <c r="F28" s="67">
        <v>10000000</v>
      </c>
      <c r="G28" s="65" t="s">
        <v>743</v>
      </c>
      <c r="H28" s="68" t="s">
        <v>802</v>
      </c>
      <c r="I28" s="66" t="s">
        <v>803</v>
      </c>
    </row>
    <row r="29" spans="1:9" s="64" customFormat="1" ht="63.75" x14ac:dyDescent="0.2">
      <c r="A29" s="62">
        <v>26</v>
      </c>
      <c r="B29" s="65" t="s">
        <v>804</v>
      </c>
      <c r="C29" s="65" t="s">
        <v>740</v>
      </c>
      <c r="D29" s="65" t="s">
        <v>805</v>
      </c>
      <c r="E29" s="69" t="s">
        <v>806</v>
      </c>
      <c r="F29" s="67">
        <v>107289.95</v>
      </c>
      <c r="G29" s="65" t="s">
        <v>807</v>
      </c>
      <c r="H29" s="68" t="s">
        <v>808</v>
      </c>
      <c r="I29" s="66" t="s">
        <v>809</v>
      </c>
    </row>
    <row r="30" spans="1:9" s="75" customFormat="1" ht="51" x14ac:dyDescent="0.2">
      <c r="A30" s="70">
        <v>27</v>
      </c>
      <c r="B30" s="70" t="s">
        <v>810</v>
      </c>
      <c r="C30" s="70" t="s">
        <v>740</v>
      </c>
      <c r="D30" s="70" t="s">
        <v>811</v>
      </c>
      <c r="E30" s="71" t="s">
        <v>812</v>
      </c>
      <c r="F30" s="72">
        <v>7380</v>
      </c>
      <c r="G30" s="70" t="s">
        <v>807</v>
      </c>
      <c r="H30" s="73" t="s">
        <v>813</v>
      </c>
      <c r="I30" s="74" t="s">
        <v>814</v>
      </c>
    </row>
    <row r="31" spans="1:9" s="64" customFormat="1" ht="38.25" x14ac:dyDescent="0.2">
      <c r="A31" s="62">
        <v>28</v>
      </c>
      <c r="B31" s="65" t="s">
        <v>740</v>
      </c>
      <c r="C31" s="65" t="s">
        <v>815</v>
      </c>
      <c r="D31" s="65" t="s">
        <v>805</v>
      </c>
      <c r="E31" s="69" t="s">
        <v>816</v>
      </c>
      <c r="F31" s="67">
        <v>165884.13</v>
      </c>
      <c r="G31" s="65" t="s">
        <v>807</v>
      </c>
      <c r="H31" s="68" t="s">
        <v>817</v>
      </c>
      <c r="I31" s="66" t="s">
        <v>818</v>
      </c>
    </row>
    <row r="32" spans="1:9" s="64" customFormat="1" ht="51" x14ac:dyDescent="0.2">
      <c r="A32" s="62">
        <v>29</v>
      </c>
      <c r="B32" s="65" t="s">
        <v>819</v>
      </c>
      <c r="C32" s="65" t="s">
        <v>740</v>
      </c>
      <c r="D32" s="65" t="s">
        <v>820</v>
      </c>
      <c r="E32" s="69" t="s">
        <v>821</v>
      </c>
      <c r="F32" s="67">
        <v>300000</v>
      </c>
      <c r="G32" s="65" t="s">
        <v>807</v>
      </c>
      <c r="H32" s="68" t="s">
        <v>822</v>
      </c>
      <c r="I32" s="66" t="s">
        <v>823</v>
      </c>
    </row>
    <row r="33" spans="1:9" s="64" customFormat="1" ht="38.25" x14ac:dyDescent="0.2">
      <c r="A33" s="62">
        <v>30</v>
      </c>
      <c r="B33" s="65" t="s">
        <v>824</v>
      </c>
      <c r="C33" s="65" t="s">
        <v>825</v>
      </c>
      <c r="D33" s="65" t="s">
        <v>826</v>
      </c>
      <c r="E33" s="69" t="s">
        <v>827</v>
      </c>
      <c r="F33" s="67">
        <v>344208.56</v>
      </c>
      <c r="G33" s="65" t="s">
        <v>743</v>
      </c>
      <c r="H33" s="68" t="s">
        <v>828</v>
      </c>
      <c r="I33" s="66" t="s">
        <v>829</v>
      </c>
    </row>
    <row r="34" spans="1:9" s="64" customFormat="1" ht="51" x14ac:dyDescent="0.2">
      <c r="A34" s="62">
        <v>31</v>
      </c>
      <c r="B34" s="65" t="s">
        <v>830</v>
      </c>
      <c r="C34" s="65" t="s">
        <v>831</v>
      </c>
      <c r="D34" s="65" t="s">
        <v>832</v>
      </c>
      <c r="E34" s="69" t="s">
        <v>833</v>
      </c>
      <c r="F34" s="67">
        <v>100000</v>
      </c>
      <c r="G34" s="65" t="s">
        <v>743</v>
      </c>
      <c r="H34" s="68" t="s">
        <v>834</v>
      </c>
      <c r="I34" s="66" t="s">
        <v>835</v>
      </c>
    </row>
    <row r="35" spans="1:9" ht="42" customHeight="1" x14ac:dyDescent="0.25">
      <c r="A35" s="112" t="s">
        <v>836</v>
      </c>
      <c r="B35" s="113"/>
      <c r="C35" s="113"/>
      <c r="D35" s="113"/>
      <c r="E35" s="114"/>
      <c r="F35" s="61">
        <f>SUM(F4:F34)</f>
        <v>18739762.639999997</v>
      </c>
      <c r="G35" s="60"/>
      <c r="H35" s="60"/>
      <c r="I35" s="60"/>
    </row>
  </sheetData>
  <mergeCells count="1">
    <mergeCell ref="A35:E35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Patricia Zagorc Licul</cp:lastModifiedBy>
  <dcterms:created xsi:type="dcterms:W3CDTF">2019-02-13T10:18:10Z</dcterms:created>
  <dcterms:modified xsi:type="dcterms:W3CDTF">2019-02-18T10:02:23Z</dcterms:modified>
</cp:coreProperties>
</file>