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zlicul\AppData\Local\Microsoft\Windows\INetCache\Content.Outlook\T5TZIPWL\"/>
    </mc:Choice>
  </mc:AlternateContent>
  <bookViews>
    <workbookView xWindow="0" yWindow="0" windowWidth="25200" windowHeight="11850" activeTab="2"/>
  </bookViews>
  <sheets>
    <sheet name="Dana jamstva" sheetId="4" r:id="rId1"/>
    <sheet name="Primljena jamstva" sheetId="3" r:id="rId2"/>
    <sheet name="Sudski sporovi-IŽ " sheetId="2" r:id="rId3"/>
  </sheets>
  <definedNames>
    <definedName name="_xlnm._FilterDatabase" localSheetId="0" hidden="1">'Dana jamstva'!#REF!</definedName>
    <definedName name="_xlnm._FilterDatabase" localSheetId="1" hidden="1">'Primljena jamstva'!$A$3:$T$103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579" i="3"/>
  <c r="F39" i="2"/>
</calcChain>
</file>

<file path=xl/sharedStrings.xml><?xml version="1.0" encoding="utf-8"?>
<sst xmlns="http://schemas.openxmlformats.org/spreadsheetml/2006/main" count="3079" uniqueCount="1457">
  <si>
    <t>Popis sudskih sporova u tijeku  Istarske županije na dan 31.12.2021.</t>
  </si>
  <si>
    <t>Red.br.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</si>
  <si>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</si>
  <si>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</si>
  <si>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</si>
  <si>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</si>
  <si>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</si>
  <si>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</si>
  <si>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</si>
  <si>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Napomena</t>
  </si>
  <si>
    <t>OSNOVNA ŠKOLA FAŽANA</t>
  </si>
  <si>
    <t>FIZIČKA OSOBA</t>
  </si>
  <si>
    <t>RADNI SPOR- OTKAZ UGOVORA O RADU</t>
  </si>
  <si>
    <t>KRAJ 2022.</t>
  </si>
  <si>
    <t>2019.</t>
  </si>
  <si>
    <t>MEDICINSKA ŠKOLA PULA</t>
  </si>
  <si>
    <t>REVIZIJA - OTKAZ UGOVORA O RADU</t>
  </si>
  <si>
    <t>2018.</t>
  </si>
  <si>
    <t>2020.</t>
  </si>
  <si>
    <t>KRAJ 2023.</t>
  </si>
  <si>
    <t>2021.</t>
  </si>
  <si>
    <t>UČENIČKI DOM</t>
  </si>
  <si>
    <t>RADNI SPOR- ZAŠTITA DOSTOJANSTVA</t>
  </si>
  <si>
    <t>BOLNICA M. HORVAT ROVINJ</t>
  </si>
  <si>
    <t>NAKNADA ŠTETE</t>
  </si>
  <si>
    <t>2022.</t>
  </si>
  <si>
    <t>2012.</t>
  </si>
  <si>
    <t>PURIS d.d. PAZIN</t>
  </si>
  <si>
    <t>ISTARSKA ŽUPANIJA</t>
  </si>
  <si>
    <t>STEČAJNI POSTUPAK</t>
  </si>
  <si>
    <t>BUNARINA d.o.o. PULA</t>
  </si>
  <si>
    <t>-</t>
  </si>
  <si>
    <t>2011.</t>
  </si>
  <si>
    <t>RADI ČINIDBE I ISPLATE</t>
  </si>
  <si>
    <t>2023.</t>
  </si>
  <si>
    <t>IŽ - UO ZA PROS. UREĐ. I GRADNJU</t>
  </si>
  <si>
    <t xml:space="preserve">FIZ. I PRAV. OSOBE </t>
  </si>
  <si>
    <t>PONIŠTENJE II. ST. RJEŠENJA</t>
  </si>
  <si>
    <t>neprocjenjivo</t>
  </si>
  <si>
    <t>kontinuirano</t>
  </si>
  <si>
    <t>NAPLATA POTRAŽIVANJA</t>
  </si>
  <si>
    <t>u narednih 5 g.</t>
  </si>
  <si>
    <t>21.07.2005.</t>
  </si>
  <si>
    <t>AGRO-INVESTING doo</t>
  </si>
  <si>
    <t>15.01.2009.</t>
  </si>
  <si>
    <t>PODLABIN doo</t>
  </si>
  <si>
    <t>11.01.2008.</t>
  </si>
  <si>
    <t>DIVERSO doo</t>
  </si>
  <si>
    <t>OBRT KORTAR</t>
  </si>
  <si>
    <t>u narednih 3 g.</t>
  </si>
  <si>
    <t>OPG JADREŠKO ERVIN</t>
  </si>
  <si>
    <t>16.11.2012.</t>
  </si>
  <si>
    <t>ALBA doo</t>
  </si>
  <si>
    <t>15.11.2012.</t>
  </si>
  <si>
    <t>OBRT ŠOŠTARI</t>
  </si>
  <si>
    <t>18.01.2008.</t>
  </si>
  <si>
    <t>OBRT MARKONI GIARDINI</t>
  </si>
  <si>
    <t>24.05.2010.</t>
  </si>
  <si>
    <t>OBRT ISKOPI DUBINOVIĆ</t>
  </si>
  <si>
    <t>26.08.2015.</t>
  </si>
  <si>
    <t>OBRT MIROSLAV ZLATIĆ</t>
  </si>
  <si>
    <t>27.12.2011.</t>
  </si>
  <si>
    <t>MAR.RA.ISTRA doo</t>
  </si>
  <si>
    <t>25.07.2012.</t>
  </si>
  <si>
    <t>OBRT GLJIVARA MARTINA</t>
  </si>
  <si>
    <t>20.08.2013.</t>
  </si>
  <si>
    <t>OBRT DEMARKI</t>
  </si>
  <si>
    <t>19.11.2012.</t>
  </si>
  <si>
    <t>OBRT INGA</t>
  </si>
  <si>
    <t>OBRT MATIĆ</t>
  </si>
  <si>
    <t>u narednih 2 g.</t>
  </si>
  <si>
    <t>26.07.2013.</t>
  </si>
  <si>
    <t>OBRT EMMA</t>
  </si>
  <si>
    <t>28.12.2011.</t>
  </si>
  <si>
    <t>OBRT ŽBITAR</t>
  </si>
  <si>
    <t>23.12.2011.</t>
  </si>
  <si>
    <t>OPG RABAR RINO</t>
  </si>
  <si>
    <t>OBRT TOMASO</t>
  </si>
  <si>
    <t>25.07.2019.</t>
  </si>
  <si>
    <t>OBRT PRŠUTARNA GRUBIŠIĆ</t>
  </si>
  <si>
    <t>02.01.2013.</t>
  </si>
  <si>
    <t>OPG VOŠTEN IVAN</t>
  </si>
  <si>
    <t>29.07.2019.</t>
  </si>
  <si>
    <t>OBRT KARATELA</t>
  </si>
  <si>
    <t>30.07.2019.</t>
  </si>
  <si>
    <t>VALTURA doo</t>
  </si>
  <si>
    <t>UKUPNO</t>
  </si>
  <si>
    <t>Popis ugovornih odnosa  Istarske županije na dan 31.12.2021.godine</t>
  </si>
  <si>
    <t>Red.   br.</t>
  </si>
  <si>
    <t>Datum primanja jamstva</t>
  </si>
  <si>
    <t>Instrument osiguranja</t>
  </si>
  <si>
    <t>Iznos primljenog jamstva</t>
  </si>
  <si>
    <t>Davatelj jamstva</t>
  </si>
  <si>
    <t>Namjena</t>
  </si>
  <si>
    <t>Dokument</t>
  </si>
  <si>
    <t>Rok važenja</t>
  </si>
  <si>
    <t>31.03.2016.</t>
  </si>
  <si>
    <t>31.03.2016.                                                      OV1833/16                                                                  i OV-1835/16</t>
  </si>
  <si>
    <t>Valamar Riviera d.d.</t>
  </si>
  <si>
    <t>Ugovor o koncesiji na pom.dobro 1/2016.</t>
  </si>
  <si>
    <t>UGOVOR</t>
  </si>
  <si>
    <t>20.04.2036.</t>
  </si>
  <si>
    <t>01.04.2016.</t>
  </si>
  <si>
    <t>01.04.2016. OV2286/16</t>
  </si>
  <si>
    <t>Plava laguna  d.d.</t>
  </si>
  <si>
    <t>Ugovor o konc. na pom.dobro 11/2013. Anex Dorotea Riva</t>
  </si>
  <si>
    <t>22.04.2023.</t>
  </si>
  <si>
    <t>06.06.2016. i 01.06.2015.</t>
  </si>
  <si>
    <t>Garancija Zg.bank.br. 1604004037 od 06.06.2016. Potvrda o osiguranju od 01.06.2015.</t>
  </si>
  <si>
    <t>Jurcon projekt d.o.o. Zagreb</t>
  </si>
  <si>
    <t>Ugovor gl.projekta troškov-Tur.ug.centar Pula</t>
  </si>
  <si>
    <t>30 dana od dana ispunjenja ugovora, ugovor je potpisan 25.05.2016.</t>
  </si>
  <si>
    <t xml:space="preserve">14.10.2016. </t>
  </si>
  <si>
    <t>OV-7636/16,                                                                              OV-7635/16 14.10.2016.</t>
  </si>
  <si>
    <t>CROMARIS D.D. ZADAR</t>
  </si>
  <si>
    <t>Ugovor o koncesiji na pomorsko dobro (uzgoj školjaka i bjele ribe u Limskom zaljevu) ID75652</t>
  </si>
  <si>
    <t>04.10.2040.</t>
  </si>
  <si>
    <t>20.11.2015.</t>
  </si>
  <si>
    <t>OV-7212/15,                                                                OV-7211/15                                                                      od 20.11.2015.</t>
  </si>
  <si>
    <t>ISTRIDA D.D.</t>
  </si>
  <si>
    <t>Ugovor o koncesiji na pomorsko dobro (uzgoj školjaka i bjele ribe u Limskom zaljevu) ID 105648</t>
  </si>
  <si>
    <t>07.07.2032.</t>
  </si>
  <si>
    <t>23.05.2016.</t>
  </si>
  <si>
    <t>OV-2525/16,                                                      A07222341 od 23.05.2016.</t>
  </si>
  <si>
    <t>LD "FAZAN" BUJE</t>
  </si>
  <si>
    <t>LOVOZAKUPNINA</t>
  </si>
  <si>
    <t>31.03.2026.</t>
  </si>
  <si>
    <t>31.05.2016.</t>
  </si>
  <si>
    <t>OV-5506/16,                                                          A07364158 od 31.05.2016.</t>
  </si>
  <si>
    <t>LD  "TRČKA" UMAG</t>
  </si>
  <si>
    <t>16.05.2016.</t>
  </si>
  <si>
    <t>OV-5008/16,                                      A07351268 od 16.05.2016.</t>
  </si>
  <si>
    <t>LD "PATKA" NOVIGRAD</t>
  </si>
  <si>
    <t>24.5.2016.</t>
  </si>
  <si>
    <t>OV-2536/16,                                          A07222342 od 24.05.2016.</t>
  </si>
  <si>
    <t>LD "LEPUS" BRTONIGLA</t>
  </si>
  <si>
    <t>01.08.2016.</t>
  </si>
  <si>
    <t>OV-3717/16,                                                 A07222378 od 01.08.2016.</t>
  </si>
  <si>
    <t>LD "SRNJAK" GROŽNJAN</t>
  </si>
  <si>
    <t>20.05.2016.</t>
  </si>
  <si>
    <t>OV-2503/16,                                           A072222340 od 20.05.2016.</t>
  </si>
  <si>
    <t>LD "DIANA" MOMJAN</t>
  </si>
  <si>
    <t>19.05.2016.</t>
  </si>
  <si>
    <t>OV-1745/16,                                                     A07269739 od 19.05.2016.</t>
  </si>
  <si>
    <t>LD "VEPAR" OPRTALJ</t>
  </si>
  <si>
    <t>OV-1751/16,                                        A07269737 od 20.05.2016.</t>
  </si>
  <si>
    <t>LD "MIRNA" BUZET</t>
  </si>
  <si>
    <t>OV-1784/16,                                                      A07269738 od 23.05.2016.</t>
  </si>
  <si>
    <t>LD "ČIĆARIJA" LANIŠĆE</t>
  </si>
  <si>
    <t>17.01.2016.</t>
  </si>
  <si>
    <t>OV-1684/16,                                                        A06934645 od 17.05.2016.</t>
  </si>
  <si>
    <t>LD "ROČ" ROČ</t>
  </si>
  <si>
    <t>24.05.2016.</t>
  </si>
  <si>
    <t>OV-2359/16,                                                     A07114191 od 24.05.2016.</t>
  </si>
  <si>
    <t>LD "KAMENJARKA" LABIN</t>
  </si>
  <si>
    <t>28.05.2016.</t>
  </si>
  <si>
    <t>OV-337316,                                                           A07114206 od 28.05.2016.</t>
  </si>
  <si>
    <t>LD "UBAŠ" KOROMAČNO</t>
  </si>
  <si>
    <t>OV-3212/16,                                                       A07114199 od 19.05.2016,</t>
  </si>
  <si>
    <t>LD "BALOTIN" VINEŽ</t>
  </si>
  <si>
    <t>25.05.2016.</t>
  </si>
  <si>
    <t>OV-3384/16,                                                   A07334011 od 30.05.2016.</t>
  </si>
  <si>
    <t>LD "ZEC" KRŠAN</t>
  </si>
  <si>
    <t>OV-328/16,                                                               A07198962 od 25.05.2016</t>
  </si>
  <si>
    <t>LD "KAMENJARKA" PIĆAN</t>
  </si>
  <si>
    <t>07.06.2016.</t>
  </si>
  <si>
    <t xml:space="preserve">OV-3278/16,                                                       A07222866 od 07.06.2016. </t>
  </si>
  <si>
    <t>LOVAČKA UDRUGA "GOLUB" TINJAN</t>
  </si>
  <si>
    <t>OV-2900/16 od 19.05.2016. A07575061</t>
  </si>
  <si>
    <t>LOVAČKA UDRUGA "FAZAN" MOTOVUN</t>
  </si>
  <si>
    <t xml:space="preserve">OV-1314/2016                                                            A07222854 od 19.05.2016. </t>
  </si>
  <si>
    <t>LOVAČKA UDRUGA "VEPAR" PAZIN</t>
  </si>
  <si>
    <t xml:space="preserve">OV-3630/16                                          A07364148 od 24.05.2016. </t>
  </si>
  <si>
    <t>LOVAČKO DRUŠTVO "ZEC"POREČ</t>
  </si>
  <si>
    <t xml:space="preserve">OV-3010/16                                                   A07186601 od 20.05.2016. </t>
  </si>
  <si>
    <t>LOVAČKA UDRUGA "FAZAN" KAŠTELIR</t>
  </si>
  <si>
    <t>OV-1811/16                                                      A07186611 od 24.05.2016.</t>
  </si>
  <si>
    <t>LOVAČKO DRUŠTVO "DUBRVA" VIŠNJAN</t>
  </si>
  <si>
    <t>06.06.2016.</t>
  </si>
  <si>
    <t xml:space="preserve">OV-3990/16,                                                         A07364142 od 06.06.2016. </t>
  </si>
  <si>
    <t>LOVAČKO DRUŠTVO "LIM" VRSAR</t>
  </si>
  <si>
    <t>09.06.2016.</t>
  </si>
  <si>
    <t>OV-3804/16, OD 09.06.2016. A07186696</t>
  </si>
  <si>
    <t>LOVAČKA UDRUGA"SRNA" SVETI LOVREČ</t>
  </si>
  <si>
    <t>02.06.2016.</t>
  </si>
  <si>
    <t>OV-8489/16                                                   A07186569 od 02.06.2016.</t>
  </si>
  <si>
    <t>LD "ISTRA" PULA</t>
  </si>
  <si>
    <t>03.06.2016.</t>
  </si>
  <si>
    <t xml:space="preserve">OV-8574/16                                                            A07334569 od 03.06.2016. </t>
  </si>
  <si>
    <t>LD "UNION" PULA</t>
  </si>
  <si>
    <t xml:space="preserve">OV-4072/16,                                                        A07114953 od 24.05.2016. </t>
  </si>
  <si>
    <t>LD "BENA" LIŽNJAN</t>
  </si>
  <si>
    <t>27.05.2016.</t>
  </si>
  <si>
    <t>OV-1282/16                                                        A07364879 od 27.05.2016.</t>
  </si>
  <si>
    <t>LOVAČKA UDRUGA "MARČANA"</t>
  </si>
  <si>
    <t xml:space="preserve">OV-3542/16,                                                       A07364887 od 25.05.2016. </t>
  </si>
  <si>
    <t>LD "KAMENJARKA" KRNICA</t>
  </si>
  <si>
    <t>28.06.2016.</t>
  </si>
  <si>
    <t xml:space="preserve">OV-1726/16,                                                               A07363341 od 28.06.2016. </t>
  </si>
  <si>
    <t>LD "KAMENAKA" BARBAN</t>
  </si>
  <si>
    <t>OV-4025/16,                                                                     A07364869 od 23.05.2016.</t>
  </si>
  <si>
    <t>LD"JEDINSTVO" VODNJAN</t>
  </si>
  <si>
    <t xml:space="preserve">OV-1014/2016.                                                         A0708725 od 31.05.2016. </t>
  </si>
  <si>
    <t>LOVAČKA UDRUGA "JAREBICA" SVETVINČENAT</t>
  </si>
  <si>
    <t>30.05.2016.</t>
  </si>
  <si>
    <t xml:space="preserve">OV-1893/16                                                            A07188999 od 30.05.2016.              </t>
  </si>
  <si>
    <t xml:space="preserve">LD "ROVINJ" </t>
  </si>
  <si>
    <t>OV-4119/16,                                                       A07139735 od 02.06.2016.</t>
  </si>
  <si>
    <t>LD "JAREBICA" BALE</t>
  </si>
  <si>
    <t xml:space="preserve">OV-1016/2016.                                                          A07204488 od 31.05.2016. </t>
  </si>
  <si>
    <t>LD "GOLUB" KANFANAR</t>
  </si>
  <si>
    <t xml:space="preserve">OV-979/2016.                                                             A07204419 od 24.05.2016. </t>
  </si>
  <si>
    <t>LD "ZEC" ŽMINJ</t>
  </si>
  <si>
    <t>17.05.2016.</t>
  </si>
  <si>
    <t xml:space="preserve">OV-1294/2016.                                                              A07204423 od 17.05.2016. </t>
  </si>
  <si>
    <t>LD "KOLINKA" GRAČIŠĆE</t>
  </si>
  <si>
    <t>OV-2856/16                                                               A072222857 od 17.05.2016.</t>
  </si>
  <si>
    <t>LOVAČKA UDRUGA "ŠLJUKA" CEROVLJE</t>
  </si>
  <si>
    <t xml:space="preserve">OV-2911/16                                                                A07222853 od 19.05.2016. </t>
  </si>
  <si>
    <t>LOVAČKA UDRUGA "SRNJAK" LUPOGLAV</t>
  </si>
  <si>
    <t>03.05.2012.</t>
  </si>
  <si>
    <t>OV-6338/16</t>
  </si>
  <si>
    <r>
      <t xml:space="preserve">Ugovor o koncesiji na pom. dobru u Limskom zaljevu </t>
    </r>
    <r>
      <rPr>
        <sz val="10"/>
        <color indexed="8"/>
        <rFont val="Calibri"/>
        <family val="2"/>
        <charset val="238"/>
        <scheme val="minor"/>
      </rPr>
      <t>ID 104370</t>
    </r>
  </si>
  <si>
    <t>03.05.2032.</t>
  </si>
  <si>
    <t>13.12.2016.</t>
  </si>
  <si>
    <t>OV-10281/16 od 13.12.2016.</t>
  </si>
  <si>
    <t>Albanež d.o.o.</t>
  </si>
  <si>
    <t>Ugovor o koncesiji za posebnu uporabu pomorskog dobra ID 84019</t>
  </si>
  <si>
    <t>31.12.2030.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</si>
  <si>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</si>
  <si>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</si>
  <si>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</si>
  <si>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</si>
  <si>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</si>
  <si>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</si>
  <si>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</si>
  <si>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</si>
  <si>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</si>
  <si>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</si>
  <si>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</si>
  <si>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</si>
  <si>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</si>
  <si>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</si>
  <si>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</si>
  <si>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</si>
  <si>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</si>
  <si>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</si>
  <si>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</si>
  <si>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</si>
  <si>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</si>
  <si>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</si>
  <si>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</si>
  <si>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04.05.2016.</t>
  </si>
  <si>
    <t>4.5.2016.
OV-3085/16
OV-3087/16
OV-3086/16</t>
  </si>
  <si>
    <t>IRTA d.o.o.</t>
  </si>
  <si>
    <t>Ugovor za isplatu subvencija za provedbu projekta ISTRAINSPIRIT</t>
  </si>
  <si>
    <t>Trajno</t>
  </si>
  <si>
    <t xml:space="preserve"> </t>
  </si>
  <si>
    <t>23.1.2017.</t>
  </si>
  <si>
    <t>OV-307/17
23.1.2017</t>
  </si>
  <si>
    <t>Ugovor o koncesiji na pomorsko dobro na plažama na području Borik - Poreč ID 122002</t>
  </si>
  <si>
    <t>01.01.2034.</t>
  </si>
  <si>
    <t>24.01.2017.</t>
  </si>
  <si>
    <t>OV-417/17
24.1.2017.</t>
  </si>
  <si>
    <t>Zupičić Ivan Obrt Cincin</t>
  </si>
  <si>
    <t>Ugovor na koncesiju na pomorsko dobro u svrhu gospodarskog korištenja morskih površina za uzgoj školjaka ID 53251 i ID 53250</t>
  </si>
  <si>
    <t>25.01.2017.</t>
  </si>
  <si>
    <t>25.1.2017.
OV-495/17
OV-494/17
OV-503/17
OV-513/17
OV-512/17
OV-511/17
OV-510/17
OV-509/17
OV-508/17
OV-507/17
OV-506/17
OV-505/17
OV-504/17
OV-502/17
OV-501/17
OV-500/17
OV-499/17
OV-498/17
OV-497/17
OV-496/17</t>
  </si>
  <si>
    <t>Grad Pula</t>
  </si>
  <si>
    <t>Ugovor o načinu i uvjetima povrata sredstava u proračun IŽ za izgradnju ŽCGO Kaštijun</t>
  </si>
  <si>
    <t>31.01.2037.</t>
  </si>
  <si>
    <t>24.1.2017.
OV-232/17
OV-233/17
OV-234/17
OV-235/17
OV-240/17
OV-241/17
OV-247/17
OV-246/17
OV-242/17
OV-245/17
OV-243/17
OV-244/17
OV-236/17
OV-238/17
OV-239/17
OV-237/17
OV-230/17
OV-231/17
OV-229/17
OV-228/17</t>
  </si>
  <si>
    <t>Općina Fažana</t>
  </si>
  <si>
    <t>31.01.2017.</t>
  </si>
  <si>
    <t>OV-266/17
OV-267/17
30.1.2017.</t>
  </si>
  <si>
    <t>Grad Novigrad</t>
  </si>
  <si>
    <t>13.03.2017.</t>
  </si>
  <si>
    <t xml:space="preserve">OV-1096/17                                                            OV-1097/17 13.03.2017.                 </t>
  </si>
  <si>
    <t>Grad Buje</t>
  </si>
  <si>
    <t xml:space="preserve">OV-1094/17                                         OV-1095/17   13.03.2017.                                                    </t>
  </si>
  <si>
    <t>Ugovor o sufinanciranju dijela kreditne obaveze za izgradnju i opremanje nove Opće bolnice u Puli</t>
  </si>
  <si>
    <t>27.02.2017.</t>
  </si>
  <si>
    <t>Garancija br. 5401973253 Erste banka od 27.02.2017.</t>
  </si>
  <si>
    <t>TRAMES CONSULTANTS D.O.O.</t>
  </si>
  <si>
    <t>Ugovor o javnoj nabavi usl.stručnog nadzora nad rekonstrukcijom i dogradnjom - Dom za starije Domeniko Pergolis Rovinj.</t>
  </si>
  <si>
    <t>25.04.2017.</t>
  </si>
  <si>
    <t>OV-2314/17                                                  OV-2315/17 od 25.04.2017.</t>
  </si>
  <si>
    <t>Ugovor o koncesiji na pomorsko dobro na plažama u zoni TN Girandela u Rapcu Br 1/2017.</t>
  </si>
  <si>
    <t>03.05.2036.</t>
  </si>
  <si>
    <t>20.04.2017.</t>
  </si>
  <si>
    <t>OV-1866/17,                                     OV-1867/17,                                                      OV-1868/17,                                                           OV-1869/17,                                                       OV-1870/17,                                                      OV-1871/17,                                                          OV1872/17,                                                         OV-1873/17,                                                      OV-1874/17,                                                  OV-1875/17,                                                      OV-1876/17,                                                  OV-1877/17,                                                       OV-1878/17,                                      OV-1879/17,                                      OV-1880/17,                                      OV-1881/17,                                      OV-1882/17,                                      OV-1883/17,                                      OV-1884/17,                                      OV-1865/17                                                od 20.04.2017.</t>
  </si>
  <si>
    <t>Općina Brtonigla</t>
  </si>
  <si>
    <t>26.05.2017.</t>
  </si>
  <si>
    <t>26.5.2017.
od OV-1699/17                                   do OV-1718/17</t>
  </si>
  <si>
    <t>Općina Tar Vabriga</t>
  </si>
  <si>
    <t>01.06.2017.</t>
  </si>
  <si>
    <t>OV-2917/17 od 1.6.2017.</t>
  </si>
  <si>
    <t>Općina Motovun</t>
  </si>
  <si>
    <t>25.05.2017.</t>
  </si>
  <si>
    <t>OV-2783/17 od 25.05.2017.</t>
  </si>
  <si>
    <t>Općina Tinjan</t>
  </si>
  <si>
    <t>11.05.2017.</t>
  </si>
  <si>
    <t>OV-1055/2017 od 11.05.2017.</t>
  </si>
  <si>
    <t>Općina Barban</t>
  </si>
  <si>
    <t>31.1.2037.</t>
  </si>
  <si>
    <t>10.05.2017.</t>
  </si>
  <si>
    <t>OV-3103/17,                                                         OV-3102/17,                                                                 OV-3101/17,                                                                OV-3100/17,                                                            OV-3099/17,                                                                    OV-3098/17,                                                              OV-3097/17,                                                                  OV-3096/17,                                                               OV-3095/17,                                       OV-3094/17,                                       OV-3093/17,                                      OV-3092/17,                                       OV-3091/17,                                       OV-3090/17,                                      OV-3089/17,                                       OV-3088/17,                                   OV-3087/17,                                       OV-3086/17,                                     OV-3085/17,                                       OV-3084/17                                      od 10.05.2017.</t>
  </si>
  <si>
    <t>Općina Sveta Nedjelja</t>
  </si>
  <si>
    <t>30.06.2017.</t>
  </si>
  <si>
    <t>OV-3074/17  od 09.06.2017.</t>
  </si>
  <si>
    <t>Općina Karojba</t>
  </si>
  <si>
    <t>01.08.2017.</t>
  </si>
  <si>
    <t>broj 1704005518 od 1.08.2017.</t>
  </si>
  <si>
    <t>Zagrebačka banka (ALLIANZ ZAGREB)</t>
  </si>
  <si>
    <t>Usluga osiguranja osoba i imovine za potrebe IŽ</t>
  </si>
  <si>
    <t>OKVIRNI SPORAZUM</t>
  </si>
  <si>
    <t>01.08.2021.</t>
  </si>
  <si>
    <t>23.08.2017.</t>
  </si>
  <si>
    <t>broj 1704005622 od 23.08.2017.</t>
  </si>
  <si>
    <t>Zagrebačka banka (CROATIA OSIGURANJE)</t>
  </si>
  <si>
    <t>18.07.2021.</t>
  </si>
  <si>
    <t>07.08.2017.</t>
  </si>
  <si>
    <t>broj 1704005396 od 07.08.2017.</t>
  </si>
  <si>
    <t>29.08.2017.</t>
  </si>
  <si>
    <t>OV-5787/17,                                      OV-5786/17,                                      OV-5785/17,                                       OV-5784/17,                                       OV-5783/17,                                       OV-5782/17,                                      OV-5781/17,                                      OV-5780/17,                                      OV-5779/17,                                      OV-5778/17,                                       OV-5777/17,                                      OV-5776/17,                                      OV-5775/17,                                      OV-5774/17,                                      OV-5773/17,                                       OV-5772/17,                                      OV-5771/17,                                      OV-5770/17,                                      OV-5769/17,                                      OV-5768/17                                       od 29.08.2017.</t>
  </si>
  <si>
    <t>Općina Pićan</t>
  </si>
  <si>
    <t>15.09.2017.</t>
  </si>
  <si>
    <t>OV-3111/17 od 15.09.2017.</t>
  </si>
  <si>
    <t>OPĆINA LANIŠĆE</t>
  </si>
  <si>
    <t>30.08.2017.</t>
  </si>
  <si>
    <t>OV-3398/17,                                       OV-3399/17,                                      OV-3400/17,                                      OV-3401/17,                                       OV-3402/17,                                       OV-3403/17,                                       OV-3404/17,                                      OV-3405/17,                                       OV-3406/17,                                      OV-3407/17,                                     OV-3408/17,                                       OV-3409/17,                                      OV-3410/17,                                       OV-3411/17,                                       OV-3412/17,                                     OV-3413/17,                                     OV-3414/17,                                     OV-3415/17,                                       OV-3416/17,                                        OV3417/17 od 30.08.2017.</t>
  </si>
  <si>
    <t>OPĆINA RAŠA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</si>
  <si>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</si>
  <si>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</si>
  <si>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</si>
  <si>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</si>
  <si>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18.12.2017.</t>
  </si>
  <si>
    <t>OV-6622/17 od 18.12.2017.</t>
  </si>
  <si>
    <t>OPĆINA TINJAN</t>
  </si>
  <si>
    <t>11.12.2017.</t>
  </si>
  <si>
    <t>OV-6126/17 od 11.12.2017.</t>
  </si>
  <si>
    <t>OPĆINA OPRTALJ</t>
  </si>
  <si>
    <t>20.12.2017.</t>
  </si>
  <si>
    <t>OV-5296/17,                                       OV-5297/17,                                       OV-5298/17,                                       OV-5299/17,                                       OV-5300/17,                                    OV-5301/17,                                       OV-5302/17,                                       OV-5303/17,                                       OV-5304/17,                                     OV-5305/17,                                       OV-5306/17,                                       OV-5307/17,                                       OV-5308/17,                                    OV-5309/17,                                      OV-5310/17,                                        OV-5311/17,                                    OV-5312/17,                                      OV-5313/17,                                   OV5314/17 od 20.12.2017.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</si>
  <si>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</si>
  <si>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</si>
  <si>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</si>
  <si>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</si>
  <si>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OV-10617/17 i                                    OV-10616/17 od 21.12.2017.</t>
  </si>
  <si>
    <t>OPĆINA FAŽANA</t>
  </si>
  <si>
    <t>28.12.2017.</t>
  </si>
  <si>
    <t>OV-4135/17 od 28.12.2017.</t>
  </si>
  <si>
    <t>OPĆINA KAŠTELIR-LABINCI</t>
  </si>
  <si>
    <t>OV-7736/17                                         OV-7735/17 od 21.12.2017.</t>
  </si>
  <si>
    <t>OPĆINA VRSAR</t>
  </si>
  <si>
    <t>04.01.2018.</t>
  </si>
  <si>
    <t>OV-24/2018 od 04.01.2018.</t>
  </si>
  <si>
    <t>Ugovor o načinu i uvjetima povrata sredstava u proračun IŽ za izgradnju ŽCGO "Kaštijun"</t>
  </si>
  <si>
    <t>OV-6685/17 od 21.12.2017.</t>
  </si>
  <si>
    <t>OV-147/2018                                                                  OV-146/2018                                                                   OV-145/2018                                                                     OV-144/2018                                                             OV-143/2018                                                                OV-142/2018                                                                        OV-141/2018                                                                           OV-140/2018                                                              OV-139/2018                                                               OV-138/2018                                                            OV-137/2018                                                                    OV-136/2018                                                         OV-135/2018                                                                OV-134/2018                                                                  OV-133/2018                                                              OV-132/2018                                                              OV-131/2018                                                                     OV-130/2018                                                           OV-129/2018                                                                  od 18.12.2017.</t>
  </si>
  <si>
    <t>OPĆINA PIĆAN</t>
  </si>
  <si>
    <t>15.12.2017.</t>
  </si>
  <si>
    <t>OV-4668/17                                      OV-4669/17                                       OV-4670/17                                        OV-4671/17                                      od 15.12.2017.</t>
  </si>
  <si>
    <t>GRAD NOVIGRAD</t>
  </si>
  <si>
    <t>13.02.2018.</t>
  </si>
  <si>
    <t>OV-545/18,                                                              OV-546/18,                                                                               OV-547/18,                                                                           OV-548/18,                                                                            OV-549/18,                                                                      OV-550/18,                                                                   OV-551/18,                                                                    OV-552/18,                                                                         OV-553/18,                                                                OV-554/18,                                                                   OV-555/18,                                                                           OV-556/18,                                                                         OV-557/18,                                                                      OV-558/18,                                                                      OV-559/18,                                                               OV-560/18,                                                                   OV-561/18,                                                                  OV-562/18,                                                                    OV-563/18</t>
  </si>
  <si>
    <t>OPĆINA BRTONIGLA</t>
  </si>
  <si>
    <t>OV-1041/2018,                                                       OV-1040/2018</t>
  </si>
  <si>
    <t>OPĆINA MARČANA</t>
  </si>
  <si>
    <t xml:space="preserve"> UGOVOR</t>
  </si>
  <si>
    <t>14.02.2018.</t>
  </si>
  <si>
    <t>OV-215/2018</t>
  </si>
  <si>
    <t xml:space="preserve">OPĆINA KAROJBA </t>
  </si>
  <si>
    <t>OV-939/2018 i                                    OV-940/2018</t>
  </si>
  <si>
    <t>TEKOP NOVA</t>
  </si>
  <si>
    <t>Ugovor o dodjeli pojediničnih državnih potpora u 2018. godini</t>
  </si>
  <si>
    <t>20.03.2019.</t>
  </si>
  <si>
    <t>01.03.2018.</t>
  </si>
  <si>
    <t>OV-1519/2018</t>
  </si>
  <si>
    <r>
      <rPr>
        <sz val="10"/>
        <color indexed="8"/>
        <rFont val="Calibri"/>
        <family val="2"/>
        <charset val="238"/>
        <scheme val="minor"/>
      </rPr>
      <t>METRIS CENTAR ZA ISTRAŽIVANJE MATERIJALA ISTARSKE ŽUPANIJE</t>
    </r>
  </si>
  <si>
    <t>Ugovor (za sufinanciranje rashoda polovanja u 2018.)</t>
  </si>
  <si>
    <t>31.1.2021.</t>
  </si>
  <si>
    <t>12.03.1018.</t>
  </si>
  <si>
    <t>OV-768/2018</t>
  </si>
  <si>
    <t>OPĆINA GRAČIŠĆE</t>
  </si>
  <si>
    <t>12.02.201018.</t>
  </si>
  <si>
    <t>OV-643/2018</t>
  </si>
  <si>
    <t>OPĆINA LUPOGLAV</t>
  </si>
  <si>
    <t>29.03.2018.</t>
  </si>
  <si>
    <t>OV-795/2018</t>
  </si>
  <si>
    <t>OPĆINA VIŽINADA</t>
  </si>
  <si>
    <t xml:space="preserve">OV-737/2018                                         OV-1323/2018                                  OV-1322/2018                                  OV-1324/2018       </t>
  </si>
  <si>
    <t>OPĆINA MOTOVUN</t>
  </si>
  <si>
    <t>30.04.2018.</t>
  </si>
  <si>
    <t>OV-1739-2018 od 03.04.2018.</t>
  </si>
  <si>
    <t>IRENA D.O.O.</t>
  </si>
  <si>
    <t xml:space="preserve">Ugovor o dodjeli sredstava </t>
  </si>
  <si>
    <t>01.04.2020.</t>
  </si>
  <si>
    <t>16.04.2018.</t>
  </si>
  <si>
    <t>OV-2386-2018 od 2386/2018</t>
  </si>
  <si>
    <t>IDA D.O.O. Pula</t>
  </si>
  <si>
    <t>16.01.2020.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</si>
  <si>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</si>
  <si>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</si>
  <si>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</si>
  <si>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</si>
  <si>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</si>
  <si>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25.04.2018.</t>
  </si>
  <si>
    <t>OV-3119/2018 od 25.04.2018.</t>
  </si>
  <si>
    <t>UPŠR PJEŠĆANA UVALA</t>
  </si>
  <si>
    <t>Ugovor na koncesiju za pomorsko dobro u svrhu gospodarskog korištenja sportske luke Pješćana uvala ID 53232</t>
  </si>
  <si>
    <t>10.04.2018.</t>
  </si>
  <si>
    <t>OV-13194/2018</t>
  </si>
  <si>
    <t>INA -INDUSTRIJA NAFTE</t>
  </si>
  <si>
    <t>Okvirni sporazum za dostavu lož ulja za potrebe bolnice za ortopediju i rehabilitaciju prim.dr. Martin Horvat od 10.04.2018.</t>
  </si>
  <si>
    <t>10.04.2022.</t>
  </si>
  <si>
    <t>13.06.2018.</t>
  </si>
  <si>
    <t>OV-4096/2018. od 13.06.2018.</t>
  </si>
  <si>
    <t>Sporazum o porođenju EU projekta Coastenergy i Joint Secap</t>
  </si>
  <si>
    <t>31.1.2022.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</si>
  <si>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</si>
  <si>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</si>
  <si>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</si>
  <si>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</si>
  <si>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</si>
  <si>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</si>
  <si>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</si>
  <si>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</si>
  <si>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</si>
  <si>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OV-5844/18</t>
  </si>
  <si>
    <t>SARGUS ZADRUGA</t>
  </si>
  <si>
    <t>ugovor o koncesiji za pomorsko dobro za gospodarsko korištenje morsske površine za uzgoj školjkaša u Savudrijskoj vali ID203380</t>
  </si>
  <si>
    <t>12.04.2018.               21.03.2018.</t>
  </si>
  <si>
    <t>garancija ERSTE br5402041024 od 12.04.2018.                                zadužnica                                                  OV-1809/2018 od 21.03.2018.                                             OV-1810 od 21.03.2018.</t>
  </si>
  <si>
    <t>Maling d.o.o. Labin</t>
  </si>
  <si>
    <t xml:space="preserve">Obnova ovojnice SŠ M.Blažine Labin </t>
  </si>
  <si>
    <t>br5402041024 do 24.02.2020.
OV-1809/2018 i OV-1810/2018 - 10 godina od dana primopredaje - 09.04.2018. god.</t>
  </si>
  <si>
    <t>26.09.2018.</t>
  </si>
  <si>
    <t>OV-6302/2018 i OV-6301/2018 od 26.09.2018.</t>
  </si>
  <si>
    <t>Sporazum o financiranju projekta BEAT/projekt traje do 30.06.2019.</t>
  </si>
  <si>
    <t>30.06.2019.</t>
  </si>
  <si>
    <t>OV-6303/2018 i OV-6304/2018 od 26.09.2018.</t>
  </si>
  <si>
    <t>Sporazum o financiranju projekta ATLAS/projekt traje do 30.06.2019.</t>
  </si>
  <si>
    <t xml:space="preserve">OV-6308/2018 i OV-6307/2018 od 26.09.2018. </t>
  </si>
  <si>
    <t>Sporazum o financiranju projekta QNEST /projekt traje do 31.12.2019.</t>
  </si>
  <si>
    <t>31.12.2019.</t>
  </si>
  <si>
    <t>OV-6300/2018 i OV-6299/2018 od 26.09.2018.</t>
  </si>
  <si>
    <t>Sporazum o financiranju projekta TRANSPOGOOD/projekt traje do 30.06.2019.</t>
  </si>
  <si>
    <t>OV-6306/2018 i OV-6305/2018 od 26.09.2018.</t>
  </si>
  <si>
    <t>Sporazum o financiranju projekta GREEN MIND/projekt traje do 31.07.2021.</t>
  </si>
  <si>
    <t>31.07.2021.</t>
  </si>
  <si>
    <t>21.11.2018. i  16.11.2018.</t>
  </si>
  <si>
    <t>Vodopr projektni biro                      OV-4731/2018 od 21.11.2018.           Institut IGH d.d. OV-19685/2018.        Hidro -expert OV-11337/2018,       OV-11338/2018. OD 16.11.2018.</t>
  </si>
  <si>
    <t xml:space="preserve">VODOPRIVREDNI PROJEKTNI BIRO d.d.,           INSTITUT IGH d.d.,                                        HIDRO -EXPERT d.o.o. </t>
  </si>
  <si>
    <t>Ugovor o javnoj nabavi usluga izrade detaljne projektne dokumentacije za sustav javnog navodnjavanja Petrovija</t>
  </si>
  <si>
    <t>14.12.2020.</t>
  </si>
  <si>
    <t>03.01.2019.</t>
  </si>
  <si>
    <t xml:space="preserve">OV-3815/2018                                    OV-3814/2018                                    OV-3813/2018                                 OV-3812/2018                                  OV-3811/2018                                     od 12.12.2018.                  </t>
  </si>
  <si>
    <t>GRAD BUZET</t>
  </si>
  <si>
    <t>2036.</t>
  </si>
  <si>
    <t>3.1.2019.</t>
  </si>
  <si>
    <t>OV-8509/2018.                                    od 19.12.2018.</t>
  </si>
  <si>
    <t>GRAD ROVINJ</t>
  </si>
  <si>
    <t>Ugovor o osnivanju prava građenja Lječilišnog bazena u sklopu bolnice Dr.Martin Horvat</t>
  </si>
  <si>
    <t>OV-161/2019.                                     od 18.01.2019.</t>
  </si>
  <si>
    <t>ŽCGO Kaštijun</t>
  </si>
  <si>
    <t>OV-7483/16 od 21.10.2016.            OV-8227/2018 od 11.12.2018.</t>
  </si>
  <si>
    <t>AUTO BENUSSI D.O.O.</t>
  </si>
  <si>
    <t>OKVIRNI SPORAZUM za nabavu usluge najma osobnih automobila za potrebe Istarske županije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</si>
  <si>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</si>
  <si>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</si>
  <si>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</si>
  <si>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</si>
  <si>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</si>
  <si>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</si>
  <si>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</si>
  <si>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30.01.2019.</t>
  </si>
  <si>
    <t>OV-203/2019. od 09.01.2019.</t>
  </si>
  <si>
    <t xml:space="preserve">FINCON j.d.o.o.           </t>
  </si>
  <si>
    <t>Ugovor o uslugama koordinatora II zaštite na radu u tijeku građenja sustava javnog navodnjavanja ČERVAR PORAT- BAŠARINKA</t>
  </si>
  <si>
    <t>20.11.2021.</t>
  </si>
  <si>
    <t>31.1.2019.</t>
  </si>
  <si>
    <t xml:space="preserve">OV-18620/2018.           </t>
  </si>
  <si>
    <t>INSTITUT IGH d.d.   31.01.2019.</t>
  </si>
  <si>
    <t>Ugovor o izradi i izmjena i dopuna glavnog i izvedbenog projekta sustava janog navodnjavanja ČERVAR PORAT-BAŠARINKA</t>
  </si>
  <si>
    <t>OV-18619/2018 od 05.11.2018.</t>
  </si>
  <si>
    <t>OV-327/2019 od 09.01.2019.</t>
  </si>
  <si>
    <t xml:space="preserve">INSTITUT IGH d.d.        </t>
  </si>
  <si>
    <t>Ugovor o uslugama kontrole kvalitete ugrađenih materijala u tijeku građenja sustava javnog navodnjavanja ČERVAR PORAT-BAŠARINKA</t>
  </si>
  <si>
    <t>22.11.2021.</t>
  </si>
  <si>
    <t>28.1.2019.</t>
  </si>
  <si>
    <t>OV-357/2019.                18.01.2019.</t>
  </si>
  <si>
    <t xml:space="preserve">Promacon d.o.o.           </t>
  </si>
  <si>
    <t>Stručni nadzor nad izvođenjem SN Červar Porat - Bašarinka</t>
  </si>
  <si>
    <t>17.02.2022.</t>
  </si>
  <si>
    <t>15.1.2019.</t>
  </si>
  <si>
    <t>OV-356/2019 od 15.01.2019.</t>
  </si>
  <si>
    <t xml:space="preserve">HIDRO-EXPERT D.O.O.  </t>
  </si>
  <si>
    <t>Ugovor o uslugama projektnog nadzora nad građenjem sustava javnog navodnjavanja ČRVAR PORAT-BAŠARINKA</t>
  </si>
  <si>
    <t>14.11.2021.</t>
  </si>
  <si>
    <t>11.2.2019.</t>
  </si>
  <si>
    <t>OV-341/2019. od 01.02.2019.</t>
  </si>
  <si>
    <t>OPĆINA VIŽINADA    11.02.2019.</t>
  </si>
  <si>
    <t>Ugovor o načinu i uvjetima povrata ssredstava u Proračun Istarske županije za izgradnju ŽCGO "Kaštijun"</t>
  </si>
  <si>
    <t>15.2.2019.</t>
  </si>
  <si>
    <t>OV-739/2019  i                                   OV-740/2019 od 06.02.2019.</t>
  </si>
  <si>
    <t>OPĆINA MARČANA   15.02.2019.</t>
  </si>
  <si>
    <t>Ugovor o načinu i uvjetima povraa sredstava u Proračun Istarske županije za izgradnju ŽCGO "Kaštijun"</t>
  </si>
  <si>
    <t>15.3.2019.</t>
  </si>
  <si>
    <t xml:space="preserve">OV-606/2019. </t>
  </si>
  <si>
    <t>OPĆINA SVETVINČENAT</t>
  </si>
  <si>
    <t>Ugovor o načinu i uvjetima povrata sredstava u Proračun Istarske županije za izgradnju ŽCGO "Kaštijun"</t>
  </si>
  <si>
    <t xml:space="preserve">OV-607/2019. </t>
  </si>
  <si>
    <t xml:space="preserve">OV-605/2019. </t>
  </si>
  <si>
    <t>OV-604/2019  od 11.03.2019.</t>
  </si>
  <si>
    <t>21.3.2019.</t>
  </si>
  <si>
    <t>OV-1457/2019. od 14.03.2019.</t>
  </si>
  <si>
    <t>25.3.2019.</t>
  </si>
  <si>
    <t>OV-1459/2019.                                  od 15.03.2019.</t>
  </si>
  <si>
    <t>OPĆINA FUNTANA</t>
  </si>
  <si>
    <t xml:space="preserve">OV-1844/2019.        </t>
  </si>
  <si>
    <t>GRAD LABIN</t>
  </si>
  <si>
    <t xml:space="preserve">OV-1845/2019. </t>
  </si>
  <si>
    <t>OV-1846/2019.</t>
  </si>
  <si>
    <t>OV-1847/2019. 18.03.2019.</t>
  </si>
  <si>
    <t>OV-1378/2019.</t>
  </si>
  <si>
    <t>GRAD POREČ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</si>
  <si>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</si>
  <si>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</si>
  <si>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</si>
  <si>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</si>
  <si>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</si>
  <si>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</si>
  <si>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</si>
  <si>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</si>
  <si>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</si>
  <si>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</si>
  <si>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</si>
  <si>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</si>
  <si>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</si>
  <si>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</si>
  <si>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</si>
  <si>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</si>
  <si>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15.4.2019.</t>
  </si>
  <si>
    <t>garancija br 9006029202</t>
  </si>
  <si>
    <t>IKB UMAG VODOPRIVREDA</t>
  </si>
  <si>
    <t>Ugovor o javnoj nabavi radova na građenju SJN Červar Porat-Bašarinka</t>
  </si>
  <si>
    <t>21.03.2022.</t>
  </si>
  <si>
    <t>garancija br 4100917626</t>
  </si>
  <si>
    <t>PBZ VODOTEHNIKA D.D.</t>
  </si>
  <si>
    <t>01.06.2019.</t>
  </si>
  <si>
    <t>OV-1893/2019.                                 OV-1892/2019 od 21.05.2019.</t>
  </si>
  <si>
    <t>LAGUNA NOVIGRAD</t>
  </si>
  <si>
    <t>Aneks ugovora o koncesiji na pom. dobro</t>
  </si>
  <si>
    <t>2033.</t>
  </si>
  <si>
    <t>04.06.2019.</t>
  </si>
  <si>
    <t>OV-2676/2019. od 24.05.2019.</t>
  </si>
  <si>
    <t>OPĆINA GROŽNJAN</t>
  </si>
  <si>
    <t>OV-2674/2019. od 24.05.2019.</t>
  </si>
  <si>
    <t>OV-2675/2019.  od 24.05.2019.</t>
  </si>
  <si>
    <t>06.08.2019.</t>
  </si>
  <si>
    <t>OV-5108/2019. od 19.07.2019.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</si>
  <si>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</si>
  <si>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</si>
  <si>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</si>
  <si>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</si>
  <si>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OV-7627/2019. od 01.08.2019.</t>
  </si>
  <si>
    <t>OPĆINA LIŽNJAN</t>
  </si>
  <si>
    <t>Ugovor o načinu i uvjetima povrata sredstava u Proračun Istarske županije za ŽCGO "Kaštijun"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</si>
  <si>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</si>
  <si>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</si>
  <si>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</si>
  <si>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</si>
  <si>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</si>
  <si>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11.10.2019.</t>
  </si>
  <si>
    <t>OV-9211/2019 od 17.09.2019.</t>
  </si>
  <si>
    <t>Inženjerski biro d.d. Zagreb</t>
  </si>
  <si>
    <t>Ugovor o javnoj nabavi izrade marketinsške kampanije projekta  KLIM, KONTIJA, LIMSKI ZALJEV grupa 1</t>
  </si>
  <si>
    <t>31.12.2020.</t>
  </si>
  <si>
    <t>OV-3383/2019 od 03.08.2019.</t>
  </si>
  <si>
    <t>Mediahint d.o.o.  Zagreb</t>
  </si>
  <si>
    <t>Okvirni sporazum za usluge izrade marketinške kampanje projekta KLIM, KONTIJA, LIMSKI ZALJEV grupa 2</t>
  </si>
  <si>
    <t>OV-8409/2019 od 09.09.2019.</t>
  </si>
  <si>
    <t>Oikon d.o.o. Zagreb</t>
  </si>
  <si>
    <t>Okvirni sporazum za usluge izrade plana upravljanja zaštićenim područjima, a u sklopu projekta KLIM, KONTIJA, LIMSKI ZALJEV grupa 3</t>
  </si>
  <si>
    <t>OV-8577/2019 od 12.09.2019.</t>
  </si>
  <si>
    <t>Okvirni sporazum za edukacije i interpretacije u sklopu projekta KLIM, KONTIJA, LIMSKI ZALJEV grupa 4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</si>
  <si>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</si>
  <si>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</si>
  <si>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</si>
  <si>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</si>
  <si>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24.10.2019.</t>
  </si>
  <si>
    <t xml:space="preserve">OV-2921/2019. od 06.09.2019. </t>
  </si>
  <si>
    <t>"VOLTE" obrt za ugostiteljstvo, prijevoz i zemljane radove</t>
  </si>
  <si>
    <t>Okvirni sporazum za nabavu usluga prijevoza učenika osnovnih škola nbad kojima IŽ ima osnivačka prava - Grupa1</t>
  </si>
  <si>
    <t>2 godine</t>
  </si>
  <si>
    <t>OV-2922/2019 od 06.09.2019.</t>
  </si>
  <si>
    <t>OV-26500/2019 od 23.09.2019.</t>
  </si>
  <si>
    <t>AUTOTRANS D.D.</t>
  </si>
  <si>
    <t>Okvirni sporazum za nabavu usluga prijevoza učenika osnovnih škola nad kojima IŽ ima osnivačka prava - Grupa 2</t>
  </si>
  <si>
    <t>SPORAZUM</t>
  </si>
  <si>
    <t>OV-26505/2019 od 23.09.2019.</t>
  </si>
  <si>
    <t>Okvirni sporazum za nabavu usluga prijevoza učenika osnovnih škola nad kojima IŽ ima osnivačka prava - Grupa 5</t>
  </si>
  <si>
    <t>OV-26506/2019 od 23.09.2019.</t>
  </si>
  <si>
    <t>Okvirni sporazum za nabavu usluga prijevoza učenika osnovnih škola nad kojima IŽ ima osnivačka prava - Grupa 6</t>
  </si>
  <si>
    <t>OV-26507/2019 od 23.09.2019.</t>
  </si>
  <si>
    <t>Okvirni sporazum za nabavu usluga prijevoza učenika osnovnih škola nad kojima IŽ ima osnivačka prava - Grupa 7</t>
  </si>
  <si>
    <t>OV-26508/2019 od 20.09.2019.</t>
  </si>
  <si>
    <t>Okvirni sporazum za nabavu usluga prijevoza učenika osnovnih škola nad kojima IŽ ima osnivačka prava - Grupa 8</t>
  </si>
  <si>
    <t>OV-26509/2019 od 23.09.2019</t>
  </si>
  <si>
    <t>Okvirni sporazum za nabavu usluga prijevoza učenika osnovnih škola nad kojima IŽ ima osnivačka prava - Grupa 13</t>
  </si>
  <si>
    <t>OV-26510/2019 od 23.09.2019</t>
  </si>
  <si>
    <t>Okvirni sporazum za nabavu usluga prijevoza učenika osnovnih škola nad kojima IŽ ima osnivačka prava - Grupa 17</t>
  </si>
  <si>
    <t>OV-26511/2019 od 23.09.2019.</t>
  </si>
  <si>
    <t>Okvirni sporazum za nabavu usluga prijevoza učenika osnovnih škola nad kojima IŽ ima osnivačka prava - Grupa 20</t>
  </si>
  <si>
    <t>OV-26512/2019 od 23.09.2019.</t>
  </si>
  <si>
    <t>Okvirni sporazum za nabavu usluga prijevoza učenika osnovnih škola nad kojima IŽ ima osnivačka prava - Grupa 21</t>
  </si>
  <si>
    <t>OV-26513/2019 od 23.09.2019</t>
  </si>
  <si>
    <t>Okvirni sporazum za nabavu usluga prijevoza učenika osnovnih škola nad kojima IŽ ima osnivačka prava - Grupa 22</t>
  </si>
  <si>
    <t>OV-26515/2019 od 23.10.2019.</t>
  </si>
  <si>
    <t>Okvirni sporazum za nabavu usluga prijevoza učenika osnovnih škola nad kojima IŽ ima osnivačka prava - Grupa 23</t>
  </si>
  <si>
    <t>OV-26517/2019 od 23.09.2019.</t>
  </si>
  <si>
    <t>Okvirni sporazum za nabavu usluga prijevoza učenika osnovnih škola nad kojima IŽ ima osnivačka prava - Grupa 24</t>
  </si>
  <si>
    <t>OV-8161/2019 od 02.09.2019.</t>
  </si>
  <si>
    <t>FILS D.O.O.</t>
  </si>
  <si>
    <t>Okvirni sporazum za nabsvu usluga prvijevoza učenika osnovnih škola nad kojima IŽ ima osnivačka prava - Grupa 4</t>
  </si>
  <si>
    <t xml:space="preserve"> OV-8156/2019 od 02.09.2019.</t>
  </si>
  <si>
    <t>Okvirni sporazum za nabsvu usluga prvijevoza učenika osnovnih škola nad kojima IŽ ima osnivačka prava - Grupa 3</t>
  </si>
  <si>
    <t>OV-8157/2019 od 02.09.2019.</t>
  </si>
  <si>
    <t>Okvirni sporazum za nabsvu usluga prvijevoza učenika osnovnih škola nad kojima IŽ ima osnivačka prava - Grupa 11</t>
  </si>
  <si>
    <t>OV-8158/2019 od 02.09.2019.</t>
  </si>
  <si>
    <t>Okvirni sporazum za nabsvu usluga prvijevoza učenika osnovnih škola nad kojima IŽ ima osnivačka prava - Grupa 16</t>
  </si>
  <si>
    <t>OV-8159/2019 od 02.09.2019.</t>
  </si>
  <si>
    <t>Okvirni sporazum za nabsvu usluga prvijevoza učenika osnovnih škola nad kojima IŽ ima osnivačka prava - Grupa 15</t>
  </si>
  <si>
    <t>OV-8162/2019 od 02.09.2019.</t>
  </si>
  <si>
    <t>Okvirni sporazum za nabsvu usluga prvijevoza učenika osnovnih škola nad kojima IŽ ima osnivačka prava - Grupa 12</t>
  </si>
  <si>
    <t>OV-5563/2019 od o9.09.2019.</t>
  </si>
  <si>
    <t>LORITRANS vl. Danijel Paoletić</t>
  </si>
  <si>
    <t>Okvirni sporazum za nabavu usluga prijevoza učenika osnovnih škola nad kojima IŽ ima osnivačka prava -Grupa 9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</si>
  <si>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</si>
  <si>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</si>
  <si>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</si>
  <si>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</si>
  <si>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</si>
  <si>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</si>
  <si>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</si>
  <si>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</si>
  <si>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</si>
  <si>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</si>
  <si>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</si>
  <si>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</si>
  <si>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</si>
  <si>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</si>
  <si>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</si>
  <si>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</si>
  <si>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>04.02.2019.</t>
  </si>
  <si>
    <t>OV-8326/2019 od 04.09.2019.</t>
  </si>
  <si>
    <t xml:space="preserve">SVEUČILIŠTE U RIJECI Građevinski fakultet u Rijeci            </t>
  </si>
  <si>
    <t>Ugovor o provedbi recenzije detaljne projektne dokumentacije sustava javnog navodnjavanja Petrovija</t>
  </si>
  <si>
    <t>14.11.2020.</t>
  </si>
  <si>
    <t>12.08.2019.</t>
  </si>
  <si>
    <t xml:space="preserve">OV-2665/2019 od 12.08.2019. </t>
  </si>
  <si>
    <t>DELICIA D.O.O. Buzet</t>
  </si>
  <si>
    <t>Potpore za poticanje poduzetništva u Istarskoj županiji za 2019. godinu.</t>
  </si>
  <si>
    <t>31.12.2021.</t>
  </si>
  <si>
    <t>10.12.2019.</t>
  </si>
  <si>
    <t>6 bjanko zadužnica                         OV-1984/2019.od 12.04.2019.,               OV-4602/2019. od 23.7.2019.,          OV-4600/2019. od 23.07.2019.,     OV-1983/2019. od 12.04.2019.,     OV-1985/2019. od 12.04.2019.,        OV-4599/2019. od23.07.2019.</t>
  </si>
  <si>
    <t>VALAMAR RIVIERA D.D.</t>
  </si>
  <si>
    <t>Anex 3 Ugovora o koncesiji na pomorsko dobro u svrhu gospodarskog korištenja morskih plaža na području Borik</t>
  </si>
  <si>
    <t>Istekom Ugovora o koncesiji  2033.</t>
  </si>
  <si>
    <t>OV-4601/2019. od 23.07.2019.</t>
  </si>
  <si>
    <t>100.00,00</t>
  </si>
  <si>
    <t>Anex 2 Ugovora  o koncesiji na pomorsko dobro u svrhu gospodarskog korištenja morskih plaža u sklopu hotela i kampova tvrtke VALAMAR RIVIERA D.D. POREČ</t>
  </si>
  <si>
    <t>24.1.2020.</t>
  </si>
  <si>
    <t>Zagrebačka banka br 2004000258 od 16.01.2020.</t>
  </si>
  <si>
    <t xml:space="preserve">PRIMIUM ING </t>
  </si>
  <si>
    <t>Ugovor o javnoj nabavi usluga voditelja projekta izgradnje Medicinske škole u Puli</t>
  </si>
  <si>
    <t>15.05.2021.</t>
  </si>
  <si>
    <t>23.01.2020.</t>
  </si>
  <si>
    <t>OV-188/2020 od 09.01.2020.</t>
  </si>
  <si>
    <t>STATUS D.O.O.</t>
  </si>
  <si>
    <t>Ugovor o nabavi usluga licenciranja i održavanja Sustava upravljama ljudsikm potencijalima</t>
  </si>
  <si>
    <t>30.01.2020.</t>
  </si>
  <si>
    <t>OV-562/2020, OV-563/2020, OV-565/2020, OV-566/2020 OD 30.01.2020.</t>
  </si>
  <si>
    <t xml:space="preserve">METRIS </t>
  </si>
  <si>
    <t xml:space="preserve">Sporazum o financiranju projekata ASTERIS, WATERCARE I ADSWIM </t>
  </si>
  <si>
    <t>OV-564/2020, OV-567/2020, OV-568/2020 OD 30.01.2020.</t>
  </si>
  <si>
    <t>OV-569/2020 od 30.01.2020.</t>
  </si>
  <si>
    <t>11.03.2020.</t>
  </si>
  <si>
    <t>OV-1870/2020  od 06.02.2020.</t>
  </si>
  <si>
    <t>GRAD VODNJAN</t>
  </si>
  <si>
    <t>Ugovor o  sufinanciranju dijela kreditne obveze za izgradnju i opremanje nove Opće bolnice u Puli, Aneks Ugovora o  sufinanciranju dijela kreditne obveze za izgradnju i opremanje nove Opće bolnice u Puli</t>
  </si>
  <si>
    <t>30.06.2038.</t>
  </si>
  <si>
    <t>OV-6824/2019 od 18.12.2019.</t>
  </si>
  <si>
    <t>GRAD PAZIN</t>
  </si>
  <si>
    <t xml:space="preserve">Ugovor o  sufinanciranju dijela kreditne obveze za izgradnju i opremanje nove Opće bolnice u Puli                                     </t>
  </si>
  <si>
    <t>OV-6825/2019 od 18.12.2019.</t>
  </si>
  <si>
    <t>OV-6628/2019 od 23.12.2019.</t>
  </si>
  <si>
    <t>Ugovor o  sufinanciranju dijela kreditne obveze za izgradnju i opremanje nove Opće bolnice u Puli                                                                     Aneks Ugovora o  sufinanciranju dijela kreditne obveze za izgradnju i opremanje nove Opće bolnice u Puli</t>
  </si>
  <si>
    <t>OV-6629/2019 od 23.12.2019.</t>
  </si>
  <si>
    <t>OV-6630/2019 od 23.12.2019.</t>
  </si>
  <si>
    <t>OV-6631/2019 od 23.12.2019.</t>
  </si>
  <si>
    <t>16.03.2020.</t>
  </si>
  <si>
    <t>OV-56/2020 od 07.01.2020.</t>
  </si>
  <si>
    <t>30.09.2036.</t>
  </si>
  <si>
    <t>OV-58/2020 od 07.01.2020.</t>
  </si>
  <si>
    <t>OV-59/2020 od 07.01.2020.</t>
  </si>
  <si>
    <t>OV-533/2020 od 29.01.2020.</t>
  </si>
  <si>
    <t xml:space="preserve">IDA ISTARSKA RAZVOJNA AGENCIJA PULA </t>
  </si>
  <si>
    <t>EU projekt INVESTINFISH - dopis Upravnog odjela za gospodarstvo</t>
  </si>
  <si>
    <t>18.03.2020.</t>
  </si>
  <si>
    <t xml:space="preserve"> Raiffeisenbank Austria br. 20011280098 od 18.03.2020.</t>
  </si>
  <si>
    <t>A1 HRVATSKA d.o.o. ZAGREB</t>
  </si>
  <si>
    <t>Ugovor za nabavu javne govorne usluge u fiksnoj telefoniji, pristupa internetu i usluge prijenosa podataka</t>
  </si>
  <si>
    <t>28.02.2022.</t>
  </si>
  <si>
    <t>10.01.2020.</t>
  </si>
  <si>
    <t>Erste&amp;Steier-markische  d.d. Rijeka  br. 5402150550 od 10.01.2020.</t>
  </si>
  <si>
    <t>RADNIK d.d. KRIŽEVCI</t>
  </si>
  <si>
    <t>Ugovor o građenju Medicinske škole u Puli</t>
  </si>
  <si>
    <t>01.03.2021.</t>
  </si>
  <si>
    <t>20.04.2020.</t>
  </si>
  <si>
    <t>OV-8120/2020 i                                                      OV-8115/2020 od 24.04.2020.</t>
  </si>
  <si>
    <t>ALMES. D.OO.</t>
  </si>
  <si>
    <t>Ugovor o izvođenju radova Vladimir Gortan, Almes, Kone</t>
  </si>
  <si>
    <t>Vrijede 10 godina do 07.04.2030.</t>
  </si>
  <si>
    <t>25.05.2020.</t>
  </si>
  <si>
    <t>OV-1305/2020 od 26.05.2020.</t>
  </si>
  <si>
    <t xml:space="preserve">HRVATSKI TELEKOM D.D. </t>
  </si>
  <si>
    <t>UGOVOR O JAVNOJ NABAVI MICROSOFT LICENCI</t>
  </si>
  <si>
    <t>09.06.2020.</t>
  </si>
  <si>
    <t>garancija br.2004000082 od dana 09.01.2020.</t>
  </si>
  <si>
    <t>JURCON PROJEKT D.O.O.</t>
  </si>
  <si>
    <t>UGOVOR O IZRADI PROJEKTNE DOKUMENTACIJE</t>
  </si>
  <si>
    <t>Anex  garancije 19.02.2020. Anex garancije 28.05.2020.</t>
  </si>
  <si>
    <t>15.06.2020.</t>
  </si>
  <si>
    <t>garancija Erste banka  5402176355 od 15.06.2020.</t>
  </si>
  <si>
    <t>DE CONTE d.o.o. LABIN</t>
  </si>
  <si>
    <t>Zamjena vanjske stolarije na zgradi Društvenog centra Pula - jamstvo za otklanjanje nedostat u jamstveno rokuaku</t>
  </si>
  <si>
    <t>10.06.2020.</t>
  </si>
  <si>
    <t>OV-3486/2020 od 09.06.2020.</t>
  </si>
  <si>
    <t>DOLORES SUN CLEANS</t>
  </si>
  <si>
    <t>Ugovor o čišćenju poslovni prostorija- grupa 1 Pula</t>
  </si>
  <si>
    <t>OV-3485/2020 od 09.06.2020.</t>
  </si>
  <si>
    <t>Ugovor o čišćenju poslovni prostorija- grupa 2 Rovinj</t>
  </si>
  <si>
    <t>OV-3484/2020 od 09.06.2020.</t>
  </si>
  <si>
    <t>Ugovor o čišćenju poslovni prostorija- grupa 3 Labin</t>
  </si>
  <si>
    <t>1.7.2020.</t>
  </si>
  <si>
    <t>OV-1640/2020  od 14.04.2020.</t>
  </si>
  <si>
    <t>VLADIMIR GORTAN D.D.</t>
  </si>
  <si>
    <t>vrijedi do 07.04.2030.</t>
  </si>
  <si>
    <t>garancija i dodatak garanciji IKB Umag 9007025746 od 03.06.2020.</t>
  </si>
  <si>
    <t>vrijedi do 07.04.2025.</t>
  </si>
  <si>
    <t>Garancija ERSTE BANK br. 5402172581 od 21.05.2020.</t>
  </si>
  <si>
    <t>ALMES. D.O.O. Viškovo</t>
  </si>
  <si>
    <t>vrijedi do 21.05.2025.</t>
  </si>
  <si>
    <t>08.07.2020.</t>
  </si>
  <si>
    <t>OV-581/2020  od 01.07.2020.</t>
  </si>
  <si>
    <t>DEZINSEKCIJS RIJEKA</t>
  </si>
  <si>
    <t>Ugovor o javnoj nabvi za uslugu čišćenja morskog okoliša ekološkim brodom</t>
  </si>
  <si>
    <t>vrijedi do 12.06.2022.</t>
  </si>
  <si>
    <t>02.07.2020.</t>
  </si>
  <si>
    <t>OV-1911/2020,OV-1909/2020,       OV-1910/2020 od 16.06.2020.</t>
  </si>
  <si>
    <t>CEOMARIS D.D.</t>
  </si>
  <si>
    <t>Ugovor o koncesiji u svrhu gospodarskog korištenja pomorskog dobra Limski zaljev</t>
  </si>
  <si>
    <t>02.07.2030.</t>
  </si>
  <si>
    <t>21.08.2020.</t>
  </si>
  <si>
    <t>Garancija RAifaisenbank Austria d.d. br 20011280265 od 12.08.2020.</t>
  </si>
  <si>
    <t>Ugovor o javnoj nabavi govornih, podatkovnih i mješovitih usluga u pokretnoj i elektroničkoj komunikacijskoj mreži</t>
  </si>
  <si>
    <t>vrijedi do 31.08.2021.</t>
  </si>
  <si>
    <t>22.09.2020.</t>
  </si>
  <si>
    <t>OV-5466/20 od 09.09.2020.</t>
  </si>
  <si>
    <t>HP HRVATSKA POŠTA D.D.</t>
  </si>
  <si>
    <t>Ugovor o pružanju poštanskih usluga i ostalih usluga</t>
  </si>
  <si>
    <t>vrijedi do 03.09.2021.</t>
  </si>
  <si>
    <t>21.09.2020.</t>
  </si>
  <si>
    <t>Garancija Erste  br 5402190515</t>
  </si>
  <si>
    <t>Javna nabava male vrijednosti Zamjena vanjske stolarije na zgradi Društvenog centra Pula - II faza ev broj nabave 12-20-MV</t>
  </si>
  <si>
    <t>vrijedi do 08.09.2022.</t>
  </si>
  <si>
    <t>13.10.2020.</t>
  </si>
  <si>
    <t>Zadužnica OV-3924/2020 od 24.09.2020.</t>
  </si>
  <si>
    <t>Zajednički odvjetnički ured Siniša Boštner i Andrej Stanić</t>
  </si>
  <si>
    <t>Ugovor o ustupanju ugovora o pružanju pravnih usluga rješavanja imovinsko pravnih pitanja u postupku realizacije sustava javnog navodnjavanja ČERVAR PORAT BAŠARINKA</t>
  </si>
  <si>
    <t>15.10.2020.</t>
  </si>
  <si>
    <t>OV-7654/2020 od 08.10.2020.</t>
  </si>
  <si>
    <t>Ugovor o nabavi usluga prijevoza učenika osnovnih škola osnivača Istarske Županije za Grupu 11 Divšići</t>
  </si>
  <si>
    <t>srpanj 2021.</t>
  </si>
  <si>
    <t>OV-7653/2020 od 08.10.2020.</t>
  </si>
  <si>
    <t>Ugovor o nabavi usluga prijevoza učenika osnovnih škola osnivača Istarske Županije za Grupu 16 Vodnjan</t>
  </si>
  <si>
    <t>26.11.2020.</t>
  </si>
  <si>
    <t>OV-2168/2020 od 09.11.2020.</t>
  </si>
  <si>
    <t>KAPITEL D.O.O. ŽMINJ</t>
  </si>
  <si>
    <t>Rekonstrukcija građevine gospodarske namjene  KUĆA ISTARSKIH KAŠTELA Momjan</t>
  </si>
  <si>
    <t>do 05.11.2025.</t>
  </si>
  <si>
    <t>OV-2169/2020 od 09.11.2020.</t>
  </si>
  <si>
    <t>OV-2170/2020 od 09.11.2020.</t>
  </si>
  <si>
    <t>23.11.2020.</t>
  </si>
  <si>
    <t>OV-4549/2018 od 31.08.2018.</t>
  </si>
  <si>
    <t>Sanacija krovišta Učeničkog doma Pula</t>
  </si>
  <si>
    <t>do 16.10.2030.</t>
  </si>
  <si>
    <t>29.12.2020.</t>
  </si>
  <si>
    <t>OV-5524/2020 od 29.12.2020.</t>
  </si>
  <si>
    <t>OPĆINA SVETI LOVREČ</t>
  </si>
  <si>
    <t>Ugovor o načinu i uvjetima povrata sredstava u Proračun IŽ za izgradnju ŽCGO Kaštijun</t>
  </si>
  <si>
    <t>31.12.2036.</t>
  </si>
  <si>
    <t>19.01.2021.</t>
  </si>
  <si>
    <t>OV-270/2021 od 19.01.2021.</t>
  </si>
  <si>
    <t>26.01.2021.</t>
  </si>
  <si>
    <t>OV-435/2021 od 27.01.2021.</t>
  </si>
  <si>
    <t>GRAD UMAG</t>
  </si>
  <si>
    <t>17.01.2021.</t>
  </si>
  <si>
    <t>OV-6213/2020</t>
  </si>
  <si>
    <t>ARTS ARCHITECTURE d.o.o., Vladimira Gortana 15, 52440 POREČ</t>
  </si>
  <si>
    <t>Potpore za poticanje poduzetništva u Istarskoj županiji za 2020. godinu.</t>
  </si>
  <si>
    <t>OV-3744/2020</t>
  </si>
  <si>
    <t xml:space="preserve">E&amp;D trade d.o.o., Sjeverna ulica 3/4, 52420 BUZET </t>
  </si>
  <si>
    <t>OV-3351/2020</t>
  </si>
  <si>
    <t>Noina Arka d.o.o., Breg Ivanovci 25, 52220 LABIN</t>
  </si>
  <si>
    <t>OV-8165/2020</t>
  </si>
  <si>
    <t>Trgometal d.o.o., Gorica 11 b, 52341 Gorica, Barban, pošta Žminj</t>
  </si>
  <si>
    <t xml:space="preserve"> 31.12.2021.</t>
  </si>
  <si>
    <t>OV--8170/2020</t>
  </si>
  <si>
    <t>OV-21117/2020</t>
  </si>
  <si>
    <t>Flow Ship Design d.o.o., Anticova , 52100 PULA</t>
  </si>
  <si>
    <t>OV-3734/2020</t>
  </si>
  <si>
    <t>EPIS d.o.o., Frana Flega 3,52420 BUZET</t>
  </si>
  <si>
    <t>OV- 9446/2020</t>
  </si>
  <si>
    <t>Diopter - otvoreno učilište, TRIERSKA 7, 52100 PULA</t>
  </si>
  <si>
    <t>OV-4320/2020</t>
  </si>
  <si>
    <t>Gaveia d.o.o., Murvi 17, 52466 NOVIGRAD</t>
  </si>
  <si>
    <t>OV-12606/2020</t>
  </si>
  <si>
    <t>UP ROBOTICS d.o.o., Šenoina Ulica 28, 52100 PULA</t>
  </si>
  <si>
    <t>OV-9532/2020</t>
  </si>
  <si>
    <t>System Bee d.o.o., Marianijeva 11, 52100 PULA</t>
  </si>
  <si>
    <t>OV-5535/2020</t>
  </si>
  <si>
    <t>Studio za fotografiju – Foto „Duga“, vl. Gordan Ukić, Riccardo Daveggia 6,52210 ROVINJ</t>
  </si>
  <si>
    <t>OV-21262/2020</t>
  </si>
  <si>
    <t>Tehnoline Telekom d.o.o., Draguzeti 15, 52207 BUZET</t>
  </si>
  <si>
    <t>OV-8652/2020</t>
  </si>
  <si>
    <t>Navela d.o.o.,  VALICA 15, 52100 PULA</t>
  </si>
  <si>
    <t>OV-6981/2020</t>
  </si>
  <si>
    <t>A.T.I. d.o.o.,  Zadarska 15, 52100 PULA</t>
  </si>
  <si>
    <t>OV-21221/2020</t>
  </si>
  <si>
    <t>Studio Kaić arhitekti d.o.o., Dobricheva 54, 52100 PULA</t>
  </si>
  <si>
    <t>OV-8195/2020</t>
  </si>
  <si>
    <t>C.M.G.C. d.o.o., Labinska 2c,52100 Pula</t>
  </si>
  <si>
    <t>OV-6201/2020</t>
  </si>
  <si>
    <t>V.T.M. d.o.o., Vukovarska 19, 52440 POREČ</t>
  </si>
  <si>
    <t>OV-5806/2020</t>
  </si>
  <si>
    <t>KOPLAST d.o.o., Brajkovići 1 G, 52200 PAZIN</t>
  </si>
  <si>
    <t>OV-3974/2020</t>
  </si>
  <si>
    <t xml:space="preserve"> Vitalis d.o.o., Ladrovići 29, 52440 POREČ</t>
  </si>
  <si>
    <t>OV-21374/2020</t>
  </si>
  <si>
    <t>M3D d.o.o., Palisina 37, 52100 PULA</t>
  </si>
  <si>
    <t>OV-9452/2020</t>
  </si>
  <si>
    <t>Penta d.o.o., Vodovodna 8, 52100 PULA</t>
  </si>
  <si>
    <t>OV-21218/2020</t>
  </si>
  <si>
    <t>Odvjetnica Tiziana Paris, Dobrilina 6, 52100 PULA</t>
  </si>
  <si>
    <t>OV-20987/2020</t>
  </si>
  <si>
    <t>Scoop system, obrt za iznajmljivanje glazbene opreme, vl. Zoran Mršić, Paduljski Put 70A, 52100 PULA</t>
  </si>
  <si>
    <t>OV-3737/2020</t>
  </si>
  <si>
    <t>Natura d.o.o., Srnegla 21, 52420 BUZET</t>
  </si>
  <si>
    <t>OV-21110/2020</t>
  </si>
  <si>
    <t>Mijena d.o.o., Kosova ulica 10, 52100 PULA</t>
  </si>
  <si>
    <t>OV-9453/2020</t>
  </si>
  <si>
    <t>Elba Elektromaterijal d.o.o., Stiglicheva 20, 52100 PULA</t>
  </si>
  <si>
    <t>OV-21201/2020</t>
  </si>
  <si>
    <t>DAN STUDIO d.o.o., Krležina 1, 52100 PULA</t>
  </si>
  <si>
    <t>OV-844/2019</t>
  </si>
  <si>
    <t>UTE d.o.o., Flaciusova 1, 52100 PULA</t>
  </si>
  <si>
    <t>OV-8647/2020</t>
  </si>
  <si>
    <t>OV-9425/2020</t>
  </si>
  <si>
    <t>Go Dent d.o.o., Kandlerova 44, 52100 PULA</t>
  </si>
  <si>
    <t>OV-8342/2020</t>
  </si>
  <si>
    <t>Ugostiteljski obrt „Rojnić“, Barban 10, 52207 Barban</t>
  </si>
  <si>
    <t>OV-8341/2020</t>
  </si>
  <si>
    <t>OV-4422/2020</t>
  </si>
  <si>
    <t>Nerina, obrt za ugostiteljstvo, vl. Sandi Zović, Polari 25, 52210 ROVINJ</t>
  </si>
  <si>
    <t>OV-9701/2020</t>
  </si>
  <si>
    <t>ZDRAVSTVENA USTANOVA ZLATNE RUKE, Fojbon 5, 52100 PULA</t>
  </si>
  <si>
    <t>OV-4361/2020</t>
  </si>
  <si>
    <t>SAN SERVOLO TURIZAM d.o.o., Sveti Servul 7B, 52466 Novigrad</t>
  </si>
  <si>
    <t>OV-5461/2020</t>
  </si>
  <si>
    <t>Viliam Radessich, Ugostiteljsko-turistički obrt „Marina“, Lipa 1, 52446 Nova Vas, Kukci</t>
  </si>
  <si>
    <t>OV-4000/2020</t>
  </si>
  <si>
    <t>LA ROSA VRSAR d.o.o., Obala M Tita 29, 52450 VRSAR</t>
  </si>
  <si>
    <t>OV-4288/2020</t>
  </si>
  <si>
    <t>SANTA MARIJA, zajednički obrt za ugostiteljstvo, vl. Darinka Kaml i Mira Kovač, Gradska vrata 37, 52466 Novigrad</t>
  </si>
  <si>
    <t>OV-9028/2020</t>
  </si>
  <si>
    <t>Ures d.o.o., Umaška ul. 47 A, 52470 Petrovija</t>
  </si>
  <si>
    <t>OV-5482/2020</t>
  </si>
  <si>
    <t>J&amp;J, obrt za ugostiteljstvo, turistička agencija, vl. Jasmin Huskić, Motovunska 16, 52210 ROVINJ</t>
  </si>
  <si>
    <t>OV-5493/2020</t>
  </si>
  <si>
    <t>Obrt za ugostiteljstvo „ZIU“, vl. Boris Petrić, V. Rossetto 5, 52210 ROVINJ</t>
  </si>
  <si>
    <t>OV-6199/2020</t>
  </si>
  <si>
    <t>GEOMETRICS d.o.o., Ladrovići 24A , 52440 POREČ</t>
  </si>
  <si>
    <t>OV-9531/2020</t>
  </si>
  <si>
    <t>Privatna stomatološka ordinacija dr. Sanjin Bupić, Ciscuttijeva 18, 52100 PULA</t>
  </si>
  <si>
    <t>OV-5472/2020</t>
  </si>
  <si>
    <t>Ugostiteljski obrt Dodda, vl. Dolores Rojnić, Trg brodogradilišta, 52210 ROVINJ</t>
  </si>
  <si>
    <t>OV-7310/2020</t>
  </si>
  <si>
    <t>LEMEH LINE obrt za ugostiteljstvo i trgovinu, vl. Robert Glavičić, Senari 45, 52220 LABIN</t>
  </si>
  <si>
    <t>OV-5424/2020</t>
  </si>
  <si>
    <t>„TERAKOP“ građevinski obrt, vl. Sandra Deković, Partizanska 13, Poreč</t>
  </si>
  <si>
    <t>OV-7064/2020</t>
  </si>
  <si>
    <t>PUNKT d.o.o., Marsovo polje 12, 52100 PULA</t>
  </si>
  <si>
    <t>OV-7353/2020</t>
  </si>
  <si>
    <t>TERRA KOP MEHANIZACIJA d.o.o., Pristav 84,</t>
  </si>
  <si>
    <t>OV-8744/2020</t>
  </si>
  <si>
    <t>Privatna ordinacija dentalne Miljković Marko dr.med.dent,  Marianieva 3 , 52100 PULA</t>
  </si>
  <si>
    <t>OV-3784/2020</t>
  </si>
  <si>
    <t>Obrt za ugostiteljstvo, prijevoz i zemljane radove „VOLTE“, vl. Branko Golojka, Kozari 16, 52420 BUZET</t>
  </si>
  <si>
    <t>OV-9627/2020</t>
  </si>
  <si>
    <t>„URA“ Urarsko trgovački obrt, vl. Eduard Ferjančić, Flanatička 23, 52100 PULA</t>
  </si>
  <si>
    <t>OV-8244/2020</t>
  </si>
  <si>
    <t>MedVid produkcija d.o.o., Valturska 33, 52100 PULA</t>
  </si>
  <si>
    <t>OV-8490/2020</t>
  </si>
  <si>
    <t>„K&amp;F“ ugostiteljski obrt, vl. Snježana Kovčalija, Riva 5, 52212 FAŽANA</t>
  </si>
  <si>
    <t>OV-21348/2020</t>
  </si>
  <si>
    <t>FI, obrt za ugostiteljstvo, vl. Igor Fonović, Stancija Pataj 46 A, 52000 PAZIN</t>
  </si>
  <si>
    <t>OV-8636/2020</t>
  </si>
  <si>
    <t>PSV-engineering d.o.o., Palisina 12, 52100 PULA</t>
  </si>
  <si>
    <t>OV-4940/2020</t>
  </si>
  <si>
    <t>Goting, d.o.o., Digitronska ulica 13, 52460 BUJE</t>
  </si>
  <si>
    <t>OV-4941/2020</t>
  </si>
  <si>
    <t>OV- 21285/2020</t>
  </si>
  <si>
    <t>Veterinarska ambulanta za male životinje "Hajster", Marianijeva ulica 3, 52100 PULA</t>
  </si>
  <si>
    <t>OV-5629/2020</t>
  </si>
  <si>
    <t>KAMP DIANA, zajednički obrt za ugostiteljstvo, vl. Deana Modrušan i Kristijan Modrušan, Kaštanjež 100, 52100 Banjole</t>
  </si>
  <si>
    <t>OV-21116/2020</t>
  </si>
  <si>
    <t>Raponji d.o.o., Rapanji 26, 52342 SVETVINČENAT</t>
  </si>
  <si>
    <t>OV-8188/2020</t>
  </si>
  <si>
    <t>RUŽA, Obrt za ugostiteljstvo i ribarstvo, vl. Josip Urti, Sad 110, 52203 MEDULIN</t>
  </si>
  <si>
    <t>OV-21248/2020</t>
  </si>
  <si>
    <t>Kozmetički studio „NUŠA“, vl. Nuša Krstevski, Osječka 25, 52100 PULA</t>
  </si>
  <si>
    <t>OV--4421/2020</t>
  </si>
  <si>
    <t>Kozmetički salon „ELLA“, vl. Željka Rabar, Jurja Dobrile 3, 52352 KANFANAR</t>
  </si>
  <si>
    <t>OV-9105/2020</t>
  </si>
  <si>
    <t>SHIPYARD PUB d.o.o., Sv. Teodora 1, 52100 PULA</t>
  </si>
  <si>
    <t>OV-21357/2020</t>
  </si>
  <si>
    <t>Jupiter - export d.o.o., Bečka 1, 52100 PULA</t>
  </si>
  <si>
    <t>OV-7004/2020</t>
  </si>
  <si>
    <t>SEIZE THE DAY j.d.o.o., Negrijeva ulica 16, 52100 PULA</t>
  </si>
  <si>
    <t>OV-9451/2020</t>
  </si>
  <si>
    <t>L.L. nova d.o.o.,  Palisina 74, 52100 PULA</t>
  </si>
  <si>
    <t>OV-21239/2020</t>
  </si>
  <si>
    <t>Hrgota d.o.o., Palisina 39, 52100 PULA</t>
  </si>
  <si>
    <t>OV-8180/2020</t>
  </si>
  <si>
    <t>„KLJUČ“ Automehaničarski obrt, vl. Davor Celija, Divšići 67, 52206 MARČANA</t>
  </si>
  <si>
    <t>OV-21165/2020</t>
  </si>
  <si>
    <t>AROMA STUDIO DAY SPA CENTAR vl. Dejan Vošten, Hermana Dalmatina 6, 52100 PULA</t>
  </si>
  <si>
    <t>OV-21097/2020</t>
  </si>
  <si>
    <t>Duranka lim i hidroizolacije d.o.o., Duranka 8, Rovinjsko selo, 52210 ROVINJ</t>
  </si>
  <si>
    <t>OV-21220/2020</t>
  </si>
  <si>
    <t>Auto SL 91 d.o.o. Pula, Stiglicheva ul. 28, 52100 PULA</t>
  </si>
  <si>
    <t>OV-9455/2020</t>
  </si>
  <si>
    <t>IDEJA ART KERAMIKA j.d.o.o., Šarići 5, 52206 MARČANA</t>
  </si>
  <si>
    <t>OV-6138/2020</t>
  </si>
  <si>
    <t>LICUL D.O.O., Saše Šantela 52, 52000 PAZIN</t>
  </si>
  <si>
    <t>OV-8656/2020</t>
  </si>
  <si>
    <t>MENDULA obrt za graditeljstvo i pomorski prijevoz, vl. David Peršić, Valdebečki put 17, 52100 PULA</t>
  </si>
  <si>
    <t>OV-9445/2020</t>
  </si>
  <si>
    <t>Ordinacija dentalne medicine Karlo Kumpare dr. med. dent., Faverijska 35, 52100 PULA</t>
  </si>
  <si>
    <t>OV-8146/2020</t>
  </si>
  <si>
    <t>Ordinacija dentalne medicine Dean Medica, dr. med. dent., Sv. Felicite 5A, 52100 PULA</t>
  </si>
  <si>
    <t>OV-21016/2020</t>
  </si>
  <si>
    <t>Artis opus d.o.o., Riva 1, 52100 PULA</t>
  </si>
  <si>
    <t>OV-4401/2020</t>
  </si>
  <si>
    <t>GOAT A BOAT,  obrt za iznajmljivanje plovila i usluge, vl. Danijel Karlović, Franje Iskre 4, 52210 ROVINJ</t>
  </si>
  <si>
    <t>OV-4402/2020</t>
  </si>
  <si>
    <t>ANDANA SEA TOURS, obrt za iznajmljivanje plovila i usluge, vl. Matteo Usich, Val de Lesso 9, 52210 ROVINJ</t>
  </si>
  <si>
    <t>OV-21118/2020</t>
  </si>
  <si>
    <t>VUJISIĆ d.o.o., JAPODSKA 68 A, 52100 Pula</t>
  </si>
  <si>
    <t>OV-8168/2020</t>
  </si>
  <si>
    <t>TRGOMETAL d.o.o. za proizvodnju i trgovinu, Gorica 11 b, 52341 Gorica, Barban</t>
  </si>
  <si>
    <t>OV-8169/2020</t>
  </si>
  <si>
    <t>OV-22/2021</t>
  </si>
  <si>
    <t>Galvanizacija Lovrić vl. Ilija Lovrić, Bunarska 53, 52100 PULA</t>
  </si>
  <si>
    <t>OV-2480/2020</t>
  </si>
  <si>
    <t>TRO-SIMD društvo s ograničenom odgovornošću za proizvodnju opreme, promet, trgovinu i vanjsko trgovinski promet, Šorići 23/B, 52352 KANFANAR</t>
  </si>
  <si>
    <t>OV-4968/2020</t>
  </si>
  <si>
    <t>RED LAB d.o.o., Digitronska 2, 52460 BUJE</t>
  </si>
  <si>
    <t>OV-4967/2020</t>
  </si>
  <si>
    <t>OV-3745/2020</t>
  </si>
  <si>
    <t>MGM obrt za izradu predmeta metalne galanterije, vl. Deni Majcan, Rimske Centurijacije 59, 52100 PULA</t>
  </si>
  <si>
    <t>OV-6166/220</t>
  </si>
  <si>
    <t>Consulting d.o.o., Jadranska 32, 52450 VRSAR</t>
  </si>
  <si>
    <t>OV-9023/2020</t>
  </si>
  <si>
    <t>FABER-ZORKO d.o.o., Valica 31K, 52470 UMAG</t>
  </si>
  <si>
    <t>OV-3971/2020</t>
  </si>
  <si>
    <t>Marservis d.o.o., Kaštelir 135, 52464 KAŠTELIR</t>
  </si>
  <si>
    <t>OV-5805/2020</t>
  </si>
  <si>
    <t>GHIA PRO d.o.o., Cerovlje 64/A, 52402 CEROVLJE</t>
  </si>
  <si>
    <t>OV-3970/2020</t>
  </si>
  <si>
    <t>TISKARA OTIS d.o.o.,  Dolina 5, 52446, NOVA VAS</t>
  </si>
  <si>
    <t>OV-2466/2020</t>
  </si>
  <si>
    <t>BETON TOMIŠIĆ d.o.o., Gradišće 8 A, 52341 ŽMINJ</t>
  </si>
  <si>
    <t>OV-9052/2020</t>
  </si>
  <si>
    <t>METALNA GALANTERIJA ŠORGO, vl. Goran Šorgo, Galići 48 h, 52470 UMAG</t>
  </si>
  <si>
    <t>OV-5875/2020</t>
  </si>
  <si>
    <t>STOLARSKI OBRT „ARIŠ“, vl. Danijel Antolović,  Bašići 28, 52444 TINJAN</t>
  </si>
  <si>
    <t>OV-3767/2020</t>
  </si>
  <si>
    <t>Aura proizvodi d.o.o., 2. Istarske brigade 2/1, 52420 BUZET</t>
  </si>
  <si>
    <t>OV- 9502/2020</t>
  </si>
  <si>
    <t>„VR“ CHOCCO-ART, obrt za proizvodnju i prodaju čokolade i slastica, vl. Vili Radonić, Tartinijeva 2, 52100 PULA</t>
  </si>
  <si>
    <t>OV-5857/2020</t>
  </si>
  <si>
    <t>AKTIVA SOL d.o.o., Stancija Pataj 46a, 52000 PAZIN</t>
  </si>
  <si>
    <t>OV-9517/2020</t>
  </si>
  <si>
    <t>ALLIUM d.o.o., Kolodvorska 4, 52100 PULA</t>
  </si>
  <si>
    <t>OV-5430/2020</t>
  </si>
  <si>
    <t>GULLIVER POREČ, obrt za proizvodnju i trgovinu, vl. Marinela Stojnić-Uljančić,  Decumanus 28, 52440 POREČ</t>
  </si>
  <si>
    <t>OV-5815/2020</t>
  </si>
  <si>
    <t>Viplast obrt za proizvodnju ambalaže od plastike vl.Vitomir Božić, Sarčija 28a, 52000 PAZIN</t>
  </si>
  <si>
    <t>OV-5666/2020</t>
  </si>
  <si>
    <t>VISTA TEAM D.O.O., Marsovo polje 12, 52100 PULA</t>
  </si>
  <si>
    <t>OV-9539/2020</t>
  </si>
  <si>
    <t>Istra-papir d.o.o., Katun Trviški 49a, 52000 PAZIN</t>
  </si>
  <si>
    <t>OV-7005/2020</t>
  </si>
  <si>
    <t>MPS d.o.o., Braće Čeh 21 B, 52100 PULA</t>
  </si>
  <si>
    <t>OV-2461/2020</t>
  </si>
  <si>
    <t>Kampanjola d.o.o., Svetvinčenat 3, 52342 SVETVINČENAT</t>
  </si>
  <si>
    <t>OV-21188/2020</t>
  </si>
  <si>
    <t>MOTORTECH CONSULTING d. o. o., Flaciusova 1, 52100 PULA</t>
  </si>
  <si>
    <t>OV- 5814/2020</t>
  </si>
  <si>
    <t>DAPLAST, obrt za proizvodnju proizvoda od plastike, vl. Šestan Lorena, Katun Trviški 57/a, Trviž, 52000 PAZIN</t>
  </si>
  <si>
    <t>OV-21115/2020</t>
  </si>
  <si>
    <t>ISTRA KAMEN d.o.o., Plominska 1, 52100 PULA</t>
  </si>
  <si>
    <t>OV-6972/2020</t>
  </si>
  <si>
    <t>„VESNA LOBORIKA“ Poljoprivredno, trgovački i ugostiteljski obrt, vl. Vesna Grubešić, Loborika 31, 52206 MARČANA</t>
  </si>
  <si>
    <t>OV-6971/2020</t>
  </si>
  <si>
    <t>OV-8654/2020</t>
  </si>
  <si>
    <t>KLEN D.O.O., Beloći 6, 52207 BARBAN</t>
  </si>
  <si>
    <t>OV- 8155/2020</t>
  </si>
  <si>
    <t>ŠKAMP d.o.o., Creska 12, 52100 PULA</t>
  </si>
  <si>
    <t>OV-21204/2020</t>
  </si>
  <si>
    <t>BRIOŠ TIM d.o.o., Poduzetnička zona 23, 52216 GALIŽANA</t>
  </si>
  <si>
    <t>OV-5817/2020</t>
  </si>
  <si>
    <t>Etikgraf d,o.o., Obala Aldo Rismondo 11, 52210 ROVINJ</t>
  </si>
  <si>
    <t>OV-549/2021</t>
  </si>
  <si>
    <t>OV-254/2021</t>
  </si>
  <si>
    <t>Crimpi Istra d.o.o., Industrijska ulica 16, Žminj</t>
  </si>
  <si>
    <t>26.06.2020.</t>
  </si>
  <si>
    <t>OV-2973/2020</t>
  </si>
  <si>
    <t>IDA d.o.o.</t>
  </si>
  <si>
    <t xml:space="preserve">jamstvo za osigurajne namjenskog utroška sredstava (EU projekt  UP SMART) </t>
  </si>
  <si>
    <t>OV-2972/2020</t>
  </si>
  <si>
    <t>OV-152/2020</t>
  </si>
  <si>
    <t>Zaštitna radionica Tekop Nova, Ustanova za zapošljavanje osoba s invaliditetom</t>
  </si>
  <si>
    <t>Ugovor o dodjeli pojedinačnih državnih potpora u 2020.g.</t>
  </si>
  <si>
    <t xml:space="preserve"> 31.12.2021., odnosno do odobrenja završnog izvješća o utrošku sredstava</t>
  </si>
  <si>
    <t>OV-3569/2019 od 27.02.2019.</t>
  </si>
  <si>
    <t>HEP- OPSKRBA d.o.o.</t>
  </si>
  <si>
    <t>Okvirni sporazum za opskrbu električnom energijom broj 1-19-ZN</t>
  </si>
  <si>
    <t>19.02.2023.</t>
  </si>
  <si>
    <t>28.12.2020.</t>
  </si>
  <si>
    <t>OV-7094/2020 OD 28.12.2020.</t>
  </si>
  <si>
    <t>ADRION d.o.o.</t>
  </si>
  <si>
    <t>Ugovor o izvršenju radova uređenja uredskih i sanitarnih prostora u Poreču</t>
  </si>
  <si>
    <t>OV-7093/2020 od 28.12.2020.</t>
  </si>
  <si>
    <t>OV-7092/2020 od 28.12.2020.</t>
  </si>
  <si>
    <t>18.02.2021.</t>
  </si>
  <si>
    <t>OV-687/2021 od 04.02.2021.</t>
  </si>
  <si>
    <t>IRENA-a</t>
  </si>
  <si>
    <t>Sporazum o financiranju eu projekta MARLESS</t>
  </si>
  <si>
    <t>do 31.01.2023.</t>
  </si>
  <si>
    <t>OV-686/2021 od 04.02.2021.</t>
  </si>
  <si>
    <t>OV-685/2021 od 04.02.2021.</t>
  </si>
  <si>
    <t>02.02.2021.</t>
  </si>
  <si>
    <t>dodatak garanciji br. 9006029202 od 11.01.2021.</t>
  </si>
  <si>
    <t>VODOPRIVREDA d.o.o. Buzet</t>
  </si>
  <si>
    <t>Ugovor ČERVAR PORTA BAŠARINKA, prvi dodatak Ugovor o javnoj nabavi radova(temeljni ugovor 24/2019) dodatak bankovnoj garanciji sa 6.737.832,60 na 6.744.611,00 razlika 6.778,40</t>
  </si>
  <si>
    <t>dodatak garanciji broj 4100917626 od 28.12.2020.</t>
  </si>
  <si>
    <t>VODOTEHNIKA D.D. ZAGREB</t>
  </si>
  <si>
    <t>Ugovor ČERVAR PORTA BAŠARINKA, prvi dodatak Ugovor o javnoj nabavi radova(temeljni ugovor 24/2019) dodatak bankovnoj garanciji sa 1.660.124,78 na 1.704.303,82 razlika 6.778,40</t>
  </si>
  <si>
    <t>23.04.2021.</t>
  </si>
  <si>
    <t>OV-2250/2021 I                                                OV-2246/2021 od 23.04.2021.</t>
  </si>
  <si>
    <t>OPĆA BOLNICA PULA</t>
  </si>
  <si>
    <t>UGOVOR O KRATKOROČNOJ POZAJMICI OD 29.03.2021.</t>
  </si>
  <si>
    <t>250 dana od dana isplate pozajmice</t>
  </si>
  <si>
    <t>OV-1466/2021 od 17.03.2021.</t>
  </si>
  <si>
    <t>ARHEOLOŠKI MUZEJ ISTRE PULA</t>
  </si>
  <si>
    <t>Ugovor o jednostavnoj nabavi za izvršenje usluge arheološkog nadzora u tijeku građenja sustava javnog navodnjavanja ČERVAR PORAT BAŠARINKA</t>
  </si>
  <si>
    <t>25.09.2022.</t>
  </si>
  <si>
    <t>30.03.2021.</t>
  </si>
  <si>
    <t>Garancija PBZ br.4101019976 od 23.03.2021.</t>
  </si>
  <si>
    <t>GRANDA PROJEKT</t>
  </si>
  <si>
    <t>Ugovor o javnoj nabavi usluge stručnog nadzora nad rekonstrukcijom i dogradnjom Centra za Kompetentno cjeloživotno razvijanje inovativnih znanja i vještina u sektoru ugostiteljstva i turizma KLIK Pula</t>
  </si>
  <si>
    <t>17.07.2022.</t>
  </si>
  <si>
    <t>OV-1150/2021 OD 24.03.2021.</t>
  </si>
  <si>
    <t>BENČIĆ D.O.O.</t>
  </si>
  <si>
    <t>Ugovor o izvođenju građevinskih radova bolnice za ortopediju i rehabilitaciju Martin Horvat Rovinj Faza 1</t>
  </si>
  <si>
    <t>26.03.2021.</t>
  </si>
  <si>
    <t>OV-265/2021 od26.03.2021.</t>
  </si>
  <si>
    <t>Ugovor o uslugama čišćenja poslovnih prostorija</t>
  </si>
  <si>
    <t>15.04.2021.</t>
  </si>
  <si>
    <t>OV-5130/2021 od 18.03.2021.</t>
  </si>
  <si>
    <t>GLAS ISTRE NOVINE d.o.o. PULA</t>
  </si>
  <si>
    <t>Ugovor o javnoj nabavi usluga oglašavanja - izrada, tiskaje i distribuiranje tjednog priloga o radu IŽ u tjednim novinama</t>
  </si>
  <si>
    <t>21.04.2021.</t>
  </si>
  <si>
    <t>Garancija Zagrebače banke br 2104002109 od 14.04.2021.</t>
  </si>
  <si>
    <t>IN2 d.o.o. ZAGREB</t>
  </si>
  <si>
    <t>Ugovor o javnoj nabavi za usluge održavanja e aplikacija u 2021. godini</t>
  </si>
  <si>
    <t>31.03.2022.</t>
  </si>
  <si>
    <t>OV-2138/2021 od 08.04.2021.</t>
  </si>
  <si>
    <t>BIND IoT d.o.o. VARAŽDIN</t>
  </si>
  <si>
    <t>Ugovor o javnoj nabavi usluge održavanja financijsko računovodstvenih poreznih aplikacija u 2021. godini</t>
  </si>
  <si>
    <t xml:space="preserve"> 31.05.2021.</t>
  </si>
  <si>
    <t>OV-1863/2021 od 18.05.2021.</t>
  </si>
  <si>
    <t>TRI M d.o.o.</t>
  </si>
  <si>
    <t>Ugovor o javnoj nabavi robe računala i računalna oprema Grupa 4 - diskovna proširenja postojećih spremišta podataka</t>
  </si>
  <si>
    <t>31.01.2022.</t>
  </si>
  <si>
    <t>OV-1865/2021 od 18.05.2021.</t>
  </si>
  <si>
    <t>Ugovor o javnoj nabavi robe računala i računalna oprema Grupa 3 - pisači, multifunkcijski uređaji, skeneri, mrežni uređaji, projektori,besprekidna napajanja</t>
  </si>
  <si>
    <t>31.12.2022.</t>
  </si>
  <si>
    <t>OV-1866/2021 od 18.05.2021.</t>
  </si>
  <si>
    <t xml:space="preserve">Ugovor o javnoj nabavi robe računala i računalna oprema Grupa 2 -tablet računala </t>
  </si>
  <si>
    <t>OV-1864/2021 od 18.08.2021.</t>
  </si>
  <si>
    <t>Ugovor o javnoj nabavi robe računala i računalna oprema Grupa 1 - računala i monitori</t>
  </si>
  <si>
    <t>24.03.2021.</t>
  </si>
  <si>
    <t>OV-6281/2020 od 24.11.2020.</t>
  </si>
  <si>
    <t>Zadužnica vezana za sufinanciranje EU projekta MIMOSA</t>
  </si>
  <si>
    <t>05.07.2021.</t>
  </si>
  <si>
    <t>OV-4351/2021 od 29.06.2021.</t>
  </si>
  <si>
    <t>Ugovor o izvođenju radova na uređenju parka ispred medicinske škole Pula (zahtjev za produženje roka odnosno prenamjena za garantni rok)</t>
  </si>
  <si>
    <t>20.08.2023.</t>
  </si>
  <si>
    <t>07.07.2021.</t>
  </si>
  <si>
    <t>Garancija PBZ br.4101031443 od 11.06.2021.</t>
  </si>
  <si>
    <t>Ugovor o građenju Medicinske škole u Puli i Anex ugovora</t>
  </si>
  <si>
    <t>25.08.2021.</t>
  </si>
  <si>
    <t>Zadužnica OV-3446/2021 od 16.07.2021.</t>
  </si>
  <si>
    <t>Ugovor o jednostavnoj nabavi govornih, podatkovnih i mješovitih usluga u pokretnoj elektroničkoj govornoj komunikacijskoj mreži s uređajima (GSM telefoni, 3G/4G modemi i pripadnim karticama</t>
  </si>
  <si>
    <t>31.05.2022.</t>
  </si>
  <si>
    <t>07.10.2021.</t>
  </si>
  <si>
    <t>Zadužnica OV-22511/2021 od 16.09.2021.</t>
  </si>
  <si>
    <t>INA- INDUSTRIJA NAFTE d.d.</t>
  </si>
  <si>
    <t>Ugovor o nabavi naftnih derivata na benzinskim postajama</t>
  </si>
  <si>
    <t>31.08.2023.</t>
  </si>
  <si>
    <t>25.10.2021.</t>
  </si>
  <si>
    <t>OV-7651/2020 od 08.10.2020.</t>
  </si>
  <si>
    <t>100.000.00</t>
  </si>
  <si>
    <t>Ugovor o prijevozu učenika na relaciji Pula- Vodnjan-Rovinj- Rovinjsko Selo- Kanfanar-Poreč</t>
  </si>
  <si>
    <t>21.07.2022.</t>
  </si>
  <si>
    <t>09.11.2021.</t>
  </si>
  <si>
    <t>OV-5588/2021 od 29.10.2021.</t>
  </si>
  <si>
    <t>OV-5589/2021 od 29.10.2021.</t>
  </si>
  <si>
    <t>6.12.2021.</t>
  </si>
  <si>
    <t>dodatak 2. bankov garanciji br 9006029202</t>
  </si>
  <si>
    <t>Dodatak br.2 bankovnoj garanciji temeljem Ugovora o javnoj nabavi radova na građenju SJN Červar  Porat-BašarinkA</t>
  </si>
  <si>
    <t>garancija razlika  PBZ 4100917626</t>
  </si>
  <si>
    <t>Dodatak. br. 2 garanciji 4100917626</t>
  </si>
  <si>
    <t>20.12.2021.</t>
  </si>
  <si>
    <t>dvije bjanko zadužnice OV-4397/2021 od 26.05.2021. i OV-10746/2021 od 13.12.2021.</t>
  </si>
  <si>
    <t xml:space="preserve">MONTONE &amp; CO </t>
  </si>
  <si>
    <t>Službena bilješka o deponiranju jamstva za otklanjanje nedostataka u jamstvenom roku u predmetu javne nabave opreme za Medicinsku školu Pula-grupa 1 opća iprema i namještaj , ev broj nabave 1-21-VW</t>
  </si>
  <si>
    <t>60mj od izvršenja Ugovora , odnosno do 13.12.2026.</t>
  </si>
  <si>
    <t>21.12.2021.</t>
  </si>
  <si>
    <t>OV-6271/2021 od 26.11.2021.</t>
  </si>
  <si>
    <t>DANIJEL TRAVEL, VL. DANIJEL JURČIĆ</t>
  </si>
  <si>
    <t>31.07.2022.</t>
  </si>
  <si>
    <t>OV-4161/2021 od 13.12.2021. i OV -4162/2021 od 13.12.2021.</t>
  </si>
  <si>
    <t>"VOLTE" BRANKO GOLOJKA</t>
  </si>
  <si>
    <t>OV-9000/2021 od 06.12.2021.</t>
  </si>
  <si>
    <t>SLAVONIJA BUS D.O.O.</t>
  </si>
  <si>
    <t>OV-8999/2021 od 06.12.2021.</t>
  </si>
  <si>
    <t>OV 9001/2021 od 06.12.2021.</t>
  </si>
  <si>
    <t>OV-8998/2021 od 06.12.2021.</t>
  </si>
  <si>
    <t>OV-7167/2021 od 14.12.2021.</t>
  </si>
  <si>
    <t>OV 7168/2021 od 14.12.2021.</t>
  </si>
  <si>
    <t>OV-7169/2021 od 14.12.2021.</t>
  </si>
  <si>
    <t>OV-7172-2021 od 14.12.2021.</t>
  </si>
  <si>
    <t>OV-7170/2021 od 14.12.2021.</t>
  </si>
  <si>
    <t>OV-7171/2021 od 14.12.2021.</t>
  </si>
  <si>
    <t>OV-9811/2021 od 16.12.2021.</t>
  </si>
  <si>
    <t>AUTOBUSNI PRIJEVOZ "ROBI"</t>
  </si>
  <si>
    <t>OV-10897/2021 od 16.12.2021.</t>
  </si>
  <si>
    <t>OV-10898/2021 od 16.12.2021.</t>
  </si>
  <si>
    <t>OV-7563/2021 od 14.12.2021.</t>
  </si>
  <si>
    <t>LORITRANS VL. DANIEL PAOLETIĆ</t>
  </si>
  <si>
    <t>17.03.2014.</t>
  </si>
  <si>
    <t>Bjanko zadužnica</t>
  </si>
  <si>
    <t>Vinogradi San Martino doo</t>
  </si>
  <si>
    <t>Osiguranje plaćanja</t>
  </si>
  <si>
    <t>1112/18</t>
  </si>
  <si>
    <t>09.07.2030.</t>
  </si>
  <si>
    <t>Zadužnica</t>
  </si>
  <si>
    <t>Fizička osoba</t>
  </si>
  <si>
    <t>11.01.2016.</t>
  </si>
  <si>
    <t>LD Lepus Brtonigla</t>
  </si>
  <si>
    <t>1114/18</t>
  </si>
  <si>
    <t>09.07.2020.</t>
  </si>
  <si>
    <t>21.06.2005.</t>
  </si>
  <si>
    <t>Fiducij na nekretnini</t>
  </si>
  <si>
    <t>23.03.2016.</t>
  </si>
  <si>
    <t>ZO Vina Cattunar</t>
  </si>
  <si>
    <t>1115/08</t>
  </si>
  <si>
    <t>19.04.2018.</t>
  </si>
  <si>
    <t>09.04.2018.</t>
  </si>
  <si>
    <t>OPG Damijanić Robi</t>
  </si>
  <si>
    <t>1113/18</t>
  </si>
  <si>
    <t>09.07.2026.</t>
  </si>
  <si>
    <t>20.03.2018.</t>
  </si>
  <si>
    <t>PTO Matteo</t>
  </si>
  <si>
    <t>1109/18</t>
  </si>
  <si>
    <t>20.06.2022.</t>
  </si>
  <si>
    <t>27.03.2018.</t>
  </si>
  <si>
    <t>OPG Baćac Goran</t>
  </si>
  <si>
    <t>1111/18</t>
  </si>
  <si>
    <t>09.01.2031.</t>
  </si>
  <si>
    <t>08.06.2018.</t>
  </si>
  <si>
    <t>OPG Ladika Boris</t>
  </si>
  <si>
    <t>1122/18</t>
  </si>
  <si>
    <t>08.09.2023.</t>
  </si>
  <si>
    <t>OPG Deghenghi Domenico</t>
  </si>
  <si>
    <t>1123/18</t>
  </si>
  <si>
    <t>29.09.2029.</t>
  </si>
  <si>
    <t>OPG Basaneže Dorijano</t>
  </si>
  <si>
    <t>1116/18</t>
  </si>
  <si>
    <t>08.09.2025.</t>
  </si>
  <si>
    <t>AGROKOKA-PULA</t>
  </si>
  <si>
    <t>1117/18</t>
  </si>
  <si>
    <t>08.09.2028.</t>
  </si>
  <si>
    <t>06.07.2018.</t>
  </si>
  <si>
    <t>Hipoteka na nekretnini</t>
  </si>
  <si>
    <t>09.03.2017.</t>
  </si>
  <si>
    <t>LD ROČ</t>
  </si>
  <si>
    <t>1124/18</t>
  </si>
  <si>
    <t>29.09.2026.</t>
  </si>
  <si>
    <t>03.05.2017.</t>
  </si>
  <si>
    <t>OPG Palčić Leonardo</t>
  </si>
  <si>
    <t>1125/18</t>
  </si>
  <si>
    <t>29.09.2027.</t>
  </si>
  <si>
    <t>Fizičke osobe</t>
  </si>
  <si>
    <t>OPG Škrinjar Valter</t>
  </si>
  <si>
    <t>1118/18</t>
  </si>
  <si>
    <t>Obrt MARIO</t>
  </si>
  <si>
    <t>1121/18</t>
  </si>
  <si>
    <t>08.09.2026.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</si>
  <si>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</si>
  <si>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</si>
  <si>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</si>
  <si>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</si>
  <si>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</si>
  <si>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</si>
  <si>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</si>
  <si>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</si>
  <si>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</si>
  <si>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1127/18</t>
  </si>
  <si>
    <t>23.11.2032.</t>
  </si>
  <si>
    <t>06.09.2018.</t>
  </si>
  <si>
    <t>12.09.2018.</t>
  </si>
  <si>
    <t>Hipoteka na pokretnini</t>
  </si>
  <si>
    <t>04.10.2018.</t>
  </si>
  <si>
    <t>OPG Gardoš Nevija</t>
  </si>
  <si>
    <t>1135/18</t>
  </si>
  <si>
    <t>04.01.2033.</t>
  </si>
  <si>
    <t>30.10.2018.</t>
  </si>
  <si>
    <t>OPG Jurišević Edi</t>
  </si>
  <si>
    <t>1119/18</t>
  </si>
  <si>
    <t>08.09.2022.</t>
  </si>
  <si>
    <t>POD LINIJU jdoo</t>
  </si>
  <si>
    <t>1137/18</t>
  </si>
  <si>
    <t>04.01.2029.</t>
  </si>
  <si>
    <t>27.11.2018.</t>
  </si>
  <si>
    <t>OPG Radošević Branko</t>
  </si>
  <si>
    <t>1134/18</t>
  </si>
  <si>
    <t>03.12.2018.</t>
  </si>
  <si>
    <t>Obrt VINO VERITAS</t>
  </si>
  <si>
    <t>1138/18</t>
  </si>
  <si>
    <t>03.03.2024.</t>
  </si>
  <si>
    <t>10.12.2018.</t>
  </si>
  <si>
    <t>11.12.2018.</t>
  </si>
  <si>
    <t>Obrt P &amp; P</t>
  </si>
  <si>
    <t>1131/18</t>
  </si>
  <si>
    <t>04.10.2027.</t>
  </si>
  <si>
    <t>29.10.2018.</t>
  </si>
  <si>
    <t>06.11.2018.</t>
  </si>
  <si>
    <t>I I C jdoo</t>
  </si>
  <si>
    <t>1128/18</t>
  </si>
  <si>
    <t>11.10.2018.</t>
  </si>
  <si>
    <t>SVIJET BILJAKA doo</t>
  </si>
  <si>
    <t>27.12.2018.</t>
  </si>
  <si>
    <t>OPG Prodan Dean</t>
  </si>
  <si>
    <t>1140/18</t>
  </si>
  <si>
    <t>27.09.2024.</t>
  </si>
  <si>
    <t>31.12.2018.</t>
  </si>
  <si>
    <t>OPG Bažon Matej</t>
  </si>
  <si>
    <t>1129/18</t>
  </si>
  <si>
    <t>04.01.2024.</t>
  </si>
  <si>
    <t>OPG Fajman</t>
  </si>
  <si>
    <t>1130/18</t>
  </si>
  <si>
    <t>04.07.2026.</t>
  </si>
  <si>
    <t>19.10.2018.</t>
  </si>
  <si>
    <t>10.06.2019.</t>
  </si>
  <si>
    <t>OPG Mikulić Pelo</t>
  </si>
  <si>
    <t>1152/19</t>
  </si>
  <si>
    <t>10.09.2033.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</si>
  <si>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</si>
  <si>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</si>
  <si>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</si>
  <si>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</si>
  <si>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</si>
  <si>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</si>
  <si>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</si>
  <si>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</si>
  <si>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Obrt MARČETA</t>
  </si>
  <si>
    <t>1149/19</t>
  </si>
  <si>
    <t>10.09.2031.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</si>
  <si>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</si>
  <si>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</si>
  <si>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</si>
  <si>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</si>
  <si>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</si>
  <si>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</si>
  <si>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</si>
  <si>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</si>
  <si>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</si>
  <si>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</si>
  <si>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</si>
  <si>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</si>
  <si>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</si>
  <si>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</si>
  <si>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</si>
  <si>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</si>
  <si>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</si>
  <si>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</si>
  <si>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</si>
  <si>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</si>
  <si>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</si>
  <si>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</si>
  <si>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</si>
  <si>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</si>
  <si>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</si>
  <si>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</si>
  <si>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</si>
  <si>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</si>
  <si>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</si>
  <si>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</si>
  <si>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</si>
  <si>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</si>
  <si>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</si>
  <si>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</si>
  <si>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</si>
  <si>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</si>
  <si>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</si>
  <si>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</si>
  <si>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</si>
  <si>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</si>
  <si>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</si>
  <si>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</si>
  <si>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</si>
  <si>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</si>
  <si>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</si>
  <si>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</si>
  <si>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</si>
  <si>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</si>
  <si>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</si>
  <si>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>15.01.2020.</t>
  </si>
  <si>
    <t>1162/20</t>
  </si>
  <si>
    <t>15.04.2034.</t>
  </si>
  <si>
    <t>Mjenica</t>
  </si>
  <si>
    <t>bjanko</t>
  </si>
  <si>
    <t>OPG -Sandi Chiavalon</t>
  </si>
  <si>
    <t>06.02.2020.</t>
  </si>
  <si>
    <t>AZRRI doo</t>
  </si>
  <si>
    <t>1163/20</t>
  </si>
  <si>
    <t>06.11.2030.</t>
  </si>
  <si>
    <t>10.02.2020.</t>
  </si>
  <si>
    <t>OPG Radola Edi</t>
  </si>
  <si>
    <t>1164/20</t>
  </si>
  <si>
    <t>06.11.2031.</t>
  </si>
  <si>
    <t>03.03.2020.</t>
  </si>
  <si>
    <t>OPG - Radola Edi</t>
  </si>
  <si>
    <t>20.07.2020.</t>
  </si>
  <si>
    <t>LD Trčka</t>
  </si>
  <si>
    <t>1165/20</t>
  </si>
  <si>
    <t>18.08.2028.</t>
  </si>
  <si>
    <t xml:space="preserve">LD Trčka </t>
  </si>
  <si>
    <t>10.08.2020.</t>
  </si>
  <si>
    <t>23.09.2020.</t>
  </si>
  <si>
    <t>OPG Carić Danijel</t>
  </si>
  <si>
    <t>1167/20</t>
  </si>
  <si>
    <t>23.12.2032.</t>
  </si>
  <si>
    <t xml:space="preserve">OPG – Carić Danijel </t>
  </si>
  <si>
    <t>OPG Kadenaro Roberto</t>
  </si>
  <si>
    <t>1168/20</t>
  </si>
  <si>
    <t>23.12.2034.</t>
  </si>
  <si>
    <t xml:space="preserve">OPG – Roberto Kadenaro </t>
  </si>
  <si>
    <t>08.10.2020.</t>
  </si>
  <si>
    <t>03.11.2020.</t>
  </si>
  <si>
    <t>Općina LANIŠĆE</t>
  </si>
  <si>
    <t>1169/20</t>
  </si>
  <si>
    <t>03.02.2022.</t>
  </si>
  <si>
    <t>16.12.2020.</t>
  </si>
  <si>
    <t>OPG Pastrovicchio Antonio</t>
  </si>
  <si>
    <t>1166/20</t>
  </si>
  <si>
    <t>03.02.2033.</t>
  </si>
  <si>
    <t>OPG – Antonio Pastrovicchio</t>
  </si>
  <si>
    <t>Obrt TONIN vl. Sandra Pastrovicchio Lukić</t>
  </si>
  <si>
    <t>UKUPNO PRIMLJENI INSTRUMENTI OSIGURANJA PLAĆANJA</t>
  </si>
  <si>
    <t>Popis ugovornih odnosa  Istarske županije na dan 31.12.2021.</t>
  </si>
  <si>
    <t>Datum izdavanja jamstva</t>
  </si>
  <si>
    <t>Iznos danog jamstva</t>
  </si>
  <si>
    <t>Primatelj jamstva</t>
  </si>
  <si>
    <t xml:space="preserve">05.09.2016. </t>
  </si>
  <si>
    <t>3 mjenice                                A07125746,                                  A07125744,                                     A07125745                                                   i zadužnica OV-8769/16 od 05.09.2016.</t>
  </si>
  <si>
    <t>ZAGREBAČKA BANKA</t>
  </si>
  <si>
    <t>Izrada projektne dokumentacije (dogradnja i nadogradnja) Domova za starije gdje je osnivač IŽ</t>
  </si>
  <si>
    <t>Ugovor o dugoročnom kreditu s valutnom klauzulom</t>
  </si>
  <si>
    <t>30.06.2029.</t>
  </si>
  <si>
    <t xml:space="preserve">16.09.2016. </t>
  </si>
  <si>
    <t>5 bjanko zadužnica                                                   OV-9230/16,                                                OV-9231/16,                                                    OV-9229/16,                                                OV-9228/16,                                                OV-9227/16 od 16.09.2016.</t>
  </si>
  <si>
    <t>ZAKLADA "Hrvatska za djecu"</t>
  </si>
  <si>
    <t xml:space="preserve">Ugovor o dodjeli financijskih sredstava </t>
  </si>
  <si>
    <t>Ugovor o dodjeli sredstava Fonda za sufinanciranje provedbe EU projekata</t>
  </si>
  <si>
    <t>29.11.2017.</t>
  </si>
  <si>
    <t xml:space="preserve">4 bjanko zadužnice                                                   OV-6255/17,                                                      OV-6256/17,                                                        OV-6253/17,                                                    OV-6254/17 </t>
  </si>
  <si>
    <t>Ministarstvo regionalnoga razvoja i fondova EU</t>
  </si>
  <si>
    <t>Mozaik 3 (4 zadužnice)</t>
  </si>
  <si>
    <t>60 dana od zadnje isplate</t>
  </si>
  <si>
    <t>2 bjanko zadužnice                                                         OV-11967/17,                                                             OV-11966/17 od 11.12.2017.</t>
  </si>
  <si>
    <t>Ugovor o sufinanciranju Broj: 08-F-Š-0871/17-18 (Ulaganje u školske objekte)</t>
  </si>
  <si>
    <t>14.12.2017.</t>
  </si>
  <si>
    <t>1 bjanko zadužnica                                                OV-12105/17</t>
  </si>
  <si>
    <t>Odluka o odobravanju sredstava za sufinanciranje provedbe EU projekta (INTERREEG V-A)</t>
  </si>
  <si>
    <t>08.05.2018.</t>
  </si>
  <si>
    <t>1 bjanko zadužnica                                                      OV-4150/2018</t>
  </si>
  <si>
    <t>HRVATSKE CESTE D.O.O.</t>
  </si>
  <si>
    <t>Ugovor o osnivanju prava služnosti na javnoj cesti 19.04.2018.</t>
  </si>
  <si>
    <t>28.12.2018.</t>
  </si>
  <si>
    <t>1 bjanko zadužnica                                      OV-12271/2018. od 28.12.2018.                                                           2 mjenice                                                          A 0729211,                                                  A 0729212</t>
  </si>
  <si>
    <t>PRIVREDNA BANKA ZAGREB</t>
  </si>
  <si>
    <t>Ugovor o dugoročnom kreditu br.ug.partije 5010702792</t>
  </si>
  <si>
    <t>31.12.2035.</t>
  </si>
  <si>
    <t>23.12.2019.</t>
  </si>
  <si>
    <t>1 zadužnica                                  OV-11711/2019 i 10 mjenica</t>
  </si>
  <si>
    <t>Ministarstvo financija</t>
  </si>
  <si>
    <t>Ugovor za uredno izmirenje dugoročnih obaveza po izdavanju Jamstva za Opću bolnicu Pula-Ugovor o kreditu sa HBOR-om</t>
  </si>
  <si>
    <t>04.03.2020.</t>
  </si>
  <si>
    <t>1 zadužnica OV-2074/2020.  (SERIJA B07861583, B07861578, B07861579, B07861580, B07861581, B07861582, B07861577, B07861576, B07861575, B07861574)</t>
  </si>
  <si>
    <t>Ugovor za uredno izmirenje dugoročnih obaveza po izdavanju Jamstva za Opću bolnicu Pula F007-19 - Ugovor o kreditu sa Erste</t>
  </si>
  <si>
    <t>29.07.2020.</t>
  </si>
  <si>
    <t>2 bjanko zadužnice                     OV-5350/2020,                         OV-5353/2020</t>
  </si>
  <si>
    <t>Ministarstvo regionalnog razvoja i fondova Europske unije</t>
  </si>
  <si>
    <t>Ugovor o financiranju broj: 08-F-Š-0225/20-18 (projekt održavanje zgrade Područne škole Lanišće)</t>
  </si>
  <si>
    <t>10.08.2021.</t>
  </si>
  <si>
    <t xml:space="preserve">1 zadužnica OV-2116/2021 </t>
  </si>
  <si>
    <t>HEP Operater distribucijskog sustava- Elektroistra Pula</t>
  </si>
  <si>
    <t>Ugovor o priljučenju broj 401107-180210-00180100 (Vilanija)</t>
  </si>
  <si>
    <t>31.12.2026.</t>
  </si>
  <si>
    <t>01.10.2021.</t>
  </si>
  <si>
    <t xml:space="preserve">1 zadužnica OV-3172/2021             </t>
  </si>
  <si>
    <t>Ugovor o priključenju broj 401107-200483-00180103</t>
  </si>
  <si>
    <t>22.12.2021.</t>
  </si>
  <si>
    <t xml:space="preserve">1 zadužnica OV-4500/2021 </t>
  </si>
  <si>
    <t>Ugovor o priključenju broj 401107-200523-00180108</t>
  </si>
  <si>
    <t>1 bjanko zadužnica                                              OV-4501/2021</t>
  </si>
  <si>
    <t>Ugovor o financiranju broj: 09-F-Š-0923/21-18 (projekt opremanje Medicinske škole Pula)</t>
  </si>
  <si>
    <t>UKUPNO DANI INSTRUMENTI OSIGURANJA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</si>
</sst>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4" fontId="4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" fontId="0" fillId="0" borderId="0" xfId="0" applyNumberFormat="1"/>
    <xf numFmtId="0" fontId="2" fillId="0" borderId="0" xfId="0" applyFont="1" applyFill="1"/>
    <xf numFmtId="0" fontId="2" fillId="0" borderId="0" xfId="0" applyFont="1" applyBorder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Font="1" applyFill="1"/>
    <xf numFmtId="0" fontId="0" fillId="0" borderId="0" xfId="0" applyFont="1" applyBorder="1"/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" fontId="0" fillId="0" borderId="0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0" fillId="0" borderId="0" xfId="0" applyBorder="1"/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4" fontId="3" fillId="0" borderId="5" xfId="0" applyNumberFormat="1" applyFont="1" applyBorder="1" applyAlignment="1">
      <alignment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center"/>
    </xf>
    <xf numFmtId="0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9" fillId="0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0" xfId="0" applyFill="1"/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/>
    <xf numFmtId="0" fontId="1" fillId="0" borderId="1" xfId="0" applyFont="1" applyBorder="1"/>
    <xf numFmtId="4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4" fontId="3" fillId="0" borderId="5" xfId="0" applyNumberFormat="1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4" fontId="3" fillId="0" borderId="5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left" vertical="center"/>
    </xf>
    <xf numFmtId="14" fontId="3" fillId="0" borderId="6" xfId="0" applyNumberFormat="1" applyFont="1" applyFill="1" applyBorder="1" applyAlignment="1">
      <alignment horizontal="left" vertical="center"/>
    </xf>
    <xf numFmtId="14" fontId="3" fillId="0" borderId="7" xfId="0" applyNumberFormat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opLeftCell="A10" workbookViewId="0">
      <selection activeCell="I10" sqref="I10"/>
    </sheetView>
  </sheetViews>
  <sheetFormatPr defaultColWidth="9.140625" defaultRowHeight="12.75" x14ac:dyDescent="0.2"/>
  <cols>
    <col min="1" max="1" width="5" style="11" customWidth="1"/>
    <col min="2" max="2" width="13.28515625" style="11" customWidth="1"/>
    <col min="3" max="3" width="23.140625" style="11" bestFit="1" customWidth="1"/>
    <col min="4" max="4" width="16.7109375" style="130" customWidth="1"/>
    <col min="5" max="5" width="20.42578125" style="11" customWidth="1"/>
    <col min="6" max="6" width="28.42578125" style="11" customWidth="1"/>
    <col min="7" max="7" width="18.85546875" style="11" customWidth="1"/>
    <col min="8" max="8" width="14.7109375" style="11" customWidth="1"/>
    <col min="9" max="9" width="14.5703125" style="11" customWidth="1"/>
    <col min="10" max="16384" width="9.140625" style="11"/>
  </cols>
  <sheetData>
    <row r="1" spans="1:9" s="1" customFormat="1" ht="18.75" x14ac:dyDescent="0.3">
      <c r="A1" s="1" t="s">
        <v>1398</v>
      </c>
      <c r="D1" s="2"/>
    </row>
    <row r="3" spans="1:9" ht="45" x14ac:dyDescent="0.2">
      <c r="A3" s="3" t="s">
        <v>1</v>
      </c>
      <c r="B3" s="3" t="s">
        <v>1399</v>
      </c>
      <c r="C3" s="3" t="s">
        <v>90</v>
      </c>
      <c r="D3" s="3" t="s">
        <v>1400</v>
      </c>
      <c r="E3" s="3" t="s">
        <v>1401</v>
      </c>
      <c r="F3" s="3" t="s">
        <v>93</v>
      </c>
      <c r="G3" s="3" t="s">
        <v>94</v>
      </c>
      <c r="H3" s="3" t="s">
        <v>95</v>
      </c>
      <c r="I3" s="3" t="s">
        <v>9</v>
      </c>
    </row>
    <row r="4" spans="1:9" ht="81.75" customHeight="1" x14ac:dyDescent="0.2">
      <c r="A4" s="122">
        <v>1</v>
      </c>
      <c r="B4" s="44" t="s">
        <v>1402</v>
      </c>
      <c r="C4" s="123" t="s">
        <v>1403</v>
      </c>
      <c r="D4" s="19">
        <v>22000000</v>
      </c>
      <c r="E4" s="21" t="s">
        <v>1404</v>
      </c>
      <c r="F4" s="21" t="s">
        <v>1405</v>
      </c>
      <c r="G4" s="21" t="s">
        <v>1406</v>
      </c>
      <c r="H4" s="44" t="s">
        <v>1407</v>
      </c>
      <c r="I4" s="44"/>
    </row>
    <row r="5" spans="1:9" ht="76.5" x14ac:dyDescent="0.2">
      <c r="A5" s="122">
        <v>2</v>
      </c>
      <c r="B5" s="44" t="s">
        <v>1408</v>
      </c>
      <c r="C5" s="124" t="s">
        <v>1409</v>
      </c>
      <c r="D5" s="19">
        <v>1040000</v>
      </c>
      <c r="E5" s="21" t="s">
        <v>1410</v>
      </c>
      <c r="F5" s="21" t="s">
        <v>1411</v>
      </c>
      <c r="G5" s="21" t="s">
        <v>1412</v>
      </c>
      <c r="H5" s="21" t="s">
        <v>578</v>
      </c>
      <c r="I5" s="44"/>
    </row>
    <row r="6" spans="1:9" ht="69" customHeight="1" x14ac:dyDescent="0.2">
      <c r="A6" s="122">
        <v>3</v>
      </c>
      <c r="B6" s="44" t="s">
        <v>1413</v>
      </c>
      <c r="C6" s="125" t="s">
        <v>1414</v>
      </c>
      <c r="D6" s="19">
        <v>2550000</v>
      </c>
      <c r="E6" s="21" t="s">
        <v>1415</v>
      </c>
      <c r="F6" s="21" t="s">
        <v>1416</v>
      </c>
      <c r="G6" s="21" t="s">
        <v>1412</v>
      </c>
      <c r="H6" s="21" t="s">
        <v>1417</v>
      </c>
      <c r="I6" s="44"/>
    </row>
    <row r="7" spans="1:9" ht="51" x14ac:dyDescent="0.2">
      <c r="A7" s="122">
        <v>4</v>
      </c>
      <c r="B7" s="44" t="s">
        <v>339</v>
      </c>
      <c r="C7" s="125" t="s">
        <v>1418</v>
      </c>
      <c r="D7" s="19">
        <v>550000</v>
      </c>
      <c r="E7" s="21" t="s">
        <v>1415</v>
      </c>
      <c r="F7" s="21" t="s">
        <v>1419</v>
      </c>
      <c r="G7" s="21"/>
      <c r="H7" s="44"/>
      <c r="I7" s="44"/>
    </row>
    <row r="8" spans="1:9" ht="42.75" customHeight="1" x14ac:dyDescent="0.2">
      <c r="A8" s="122">
        <v>5</v>
      </c>
      <c r="B8" s="44" t="s">
        <v>1420</v>
      </c>
      <c r="C8" s="125" t="s">
        <v>1421</v>
      </c>
      <c r="D8" s="19">
        <v>500000</v>
      </c>
      <c r="E8" s="21" t="s">
        <v>1415</v>
      </c>
      <c r="F8" s="21" t="s">
        <v>1422</v>
      </c>
      <c r="G8" s="21"/>
      <c r="H8" s="44"/>
      <c r="I8" s="44"/>
    </row>
    <row r="9" spans="1:9" ht="38.25" x14ac:dyDescent="0.2">
      <c r="A9" s="122">
        <v>6</v>
      </c>
      <c r="B9" s="44" t="s">
        <v>1423</v>
      </c>
      <c r="C9" s="125" t="s">
        <v>1424</v>
      </c>
      <c r="D9" s="19">
        <v>10000</v>
      </c>
      <c r="E9" s="21" t="s">
        <v>1425</v>
      </c>
      <c r="F9" s="21" t="s">
        <v>1426</v>
      </c>
      <c r="G9" s="21" t="s">
        <v>100</v>
      </c>
      <c r="H9" s="21"/>
      <c r="I9" s="44"/>
    </row>
    <row r="10" spans="1:9" ht="76.5" x14ac:dyDescent="0.2">
      <c r="A10" s="122">
        <v>7</v>
      </c>
      <c r="B10" s="44" t="s">
        <v>1427</v>
      </c>
      <c r="C10" s="124" t="s">
        <v>1428</v>
      </c>
      <c r="D10" s="19">
        <v>65000000</v>
      </c>
      <c r="E10" s="21" t="s">
        <v>1429</v>
      </c>
      <c r="F10" s="21" t="s">
        <v>1430</v>
      </c>
      <c r="G10" s="21" t="s">
        <v>100</v>
      </c>
      <c r="H10" s="44" t="s">
        <v>1431</v>
      </c>
      <c r="I10" s="44"/>
    </row>
    <row r="11" spans="1:9" ht="57.75" customHeight="1" x14ac:dyDescent="0.2">
      <c r="A11" s="122">
        <v>8</v>
      </c>
      <c r="B11" s="45" t="s">
        <v>1432</v>
      </c>
      <c r="C11" s="125" t="s">
        <v>1433</v>
      </c>
      <c r="D11" s="126">
        <v>75000000</v>
      </c>
      <c r="E11" s="21" t="s">
        <v>1434</v>
      </c>
      <c r="F11" s="21" t="s">
        <v>1435</v>
      </c>
      <c r="G11" s="44" t="s">
        <v>100</v>
      </c>
      <c r="H11" s="44" t="s">
        <v>803</v>
      </c>
      <c r="I11" s="44"/>
    </row>
    <row r="12" spans="1:9" ht="89.25" x14ac:dyDescent="0.2">
      <c r="A12" s="122">
        <v>9</v>
      </c>
      <c r="B12" s="44" t="s">
        <v>1436</v>
      </c>
      <c r="C12" s="124" t="s">
        <v>1437</v>
      </c>
      <c r="D12" s="19">
        <v>37500000</v>
      </c>
      <c r="E12" s="21" t="s">
        <v>1434</v>
      </c>
      <c r="F12" s="21" t="s">
        <v>1438</v>
      </c>
      <c r="G12" s="44" t="s">
        <v>100</v>
      </c>
      <c r="H12" s="44" t="s">
        <v>803</v>
      </c>
      <c r="I12" s="44"/>
    </row>
    <row r="13" spans="1:9" ht="38.25" x14ac:dyDescent="0.2">
      <c r="A13" s="122">
        <v>10</v>
      </c>
      <c r="B13" s="44" t="s">
        <v>1439</v>
      </c>
      <c r="C13" s="125" t="s">
        <v>1440</v>
      </c>
      <c r="D13" s="126">
        <v>110000</v>
      </c>
      <c r="E13" s="21" t="s">
        <v>1441</v>
      </c>
      <c r="F13" s="21" t="s">
        <v>1442</v>
      </c>
      <c r="G13" s="44" t="s">
        <v>100</v>
      </c>
      <c r="H13" s="44"/>
      <c r="I13" s="44"/>
    </row>
    <row r="14" spans="1:9" ht="38.25" x14ac:dyDescent="0.2">
      <c r="A14" s="122">
        <v>11</v>
      </c>
      <c r="B14" s="24" t="s">
        <v>1443</v>
      </c>
      <c r="C14" s="124" t="s">
        <v>1444</v>
      </c>
      <c r="D14" s="126">
        <v>418216.8</v>
      </c>
      <c r="E14" s="21" t="s">
        <v>1445</v>
      </c>
      <c r="F14" s="21" t="s">
        <v>1446</v>
      </c>
      <c r="G14" s="24" t="s">
        <v>100</v>
      </c>
      <c r="H14" s="44" t="s">
        <v>1447</v>
      </c>
      <c r="I14" s="44"/>
    </row>
    <row r="15" spans="1:9" ht="38.25" x14ac:dyDescent="0.2">
      <c r="A15" s="122">
        <v>12</v>
      </c>
      <c r="B15" s="24" t="s">
        <v>1448</v>
      </c>
      <c r="C15" s="124" t="s">
        <v>1449</v>
      </c>
      <c r="D15" s="126">
        <v>35932.42</v>
      </c>
      <c r="E15" s="21" t="s">
        <v>1445</v>
      </c>
      <c r="F15" s="21" t="s">
        <v>1450</v>
      </c>
      <c r="G15" s="24" t="s">
        <v>100</v>
      </c>
      <c r="H15" s="53" t="s">
        <v>1447</v>
      </c>
      <c r="I15" s="44"/>
    </row>
    <row r="16" spans="1:9" ht="38.25" x14ac:dyDescent="0.2">
      <c r="A16" s="122">
        <v>13</v>
      </c>
      <c r="B16" s="24" t="s">
        <v>1451</v>
      </c>
      <c r="C16" s="47" t="s">
        <v>1452</v>
      </c>
      <c r="D16" s="126">
        <v>132016.5</v>
      </c>
      <c r="E16" s="21" t="s">
        <v>1445</v>
      </c>
      <c r="F16" s="21" t="s">
        <v>1453</v>
      </c>
      <c r="G16" s="24" t="s">
        <v>100</v>
      </c>
      <c r="H16" s="44" t="s">
        <v>1447</v>
      </c>
      <c r="I16" s="44"/>
    </row>
    <row r="17" spans="1:9" ht="38.25" x14ac:dyDescent="0.2">
      <c r="A17" s="122">
        <v>14</v>
      </c>
      <c r="B17" s="24" t="s">
        <v>1451</v>
      </c>
      <c r="C17" s="124" t="s">
        <v>1454</v>
      </c>
      <c r="D17" s="127">
        <v>500000</v>
      </c>
      <c r="E17" s="21" t="s">
        <v>1441</v>
      </c>
      <c r="F17" s="21" t="s">
        <v>1455</v>
      </c>
      <c r="G17" s="24" t="s">
        <v>100</v>
      </c>
      <c r="H17" s="44"/>
      <c r="I17" s="44"/>
    </row>
    <row r="18" spans="1:9" ht="15" x14ac:dyDescent="0.25">
      <c r="A18" s="131" t="s">
        <v>1456</v>
      </c>
      <c r="B18" s="131"/>
      <c r="C18" s="131"/>
      <c r="D18" s="128">
        <f>SUM(D4:D17)</f>
        <v>205346165.72</v>
      </c>
      <c r="E18" s="129"/>
      <c r="F18" s="129"/>
      <c r="G18" s="129"/>
      <c r="H18" s="129"/>
      <c r="I18" s="129"/>
    </row>
  </sheetData>
  <mergeCells count="1">
    <mergeCell ref="A18:C18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9"/>
  <sheetViews>
    <sheetView topLeftCell="A417" workbookViewId="0">
      <selection activeCell="J208" sqref="J208"/>
    </sheetView>
  </sheetViews>
  <sheetFormatPr defaultRowHeight="15" x14ac:dyDescent="0.25"/>
  <cols>
    <col min="1" max="1" width="6.28515625" style="33" bestFit="1" customWidth="1"/>
    <col min="2" max="2" width="14.140625" style="34" customWidth="1"/>
    <col min="3" max="3" width="22.7109375" style="35" customWidth="1"/>
    <col min="4" max="4" width="15.42578125" style="36" bestFit="1" customWidth="1"/>
    <col min="5" max="5" width="25.5703125" style="37" customWidth="1"/>
    <col min="6" max="6" width="26.85546875" style="37" customWidth="1"/>
    <col min="7" max="7" width="15" style="37" customWidth="1"/>
    <col min="8" max="8" width="14.7109375" style="37" customWidth="1"/>
    <col min="9" max="9" width="14.5703125" style="121" customWidth="1"/>
    <col min="10" max="10" width="13.85546875" style="55" bestFit="1" customWidth="1"/>
  </cols>
  <sheetData>
    <row r="1" spans="1:10" s="1" customFormat="1" ht="18.75" x14ac:dyDescent="0.3">
      <c r="A1" s="190" t="s">
        <v>87</v>
      </c>
      <c r="B1" s="190"/>
      <c r="C1" s="190"/>
      <c r="D1" s="190"/>
      <c r="E1" s="190"/>
      <c r="F1" s="190"/>
      <c r="G1" s="190"/>
      <c r="H1" s="190"/>
      <c r="I1" s="31"/>
      <c r="J1" s="32"/>
    </row>
    <row r="2" spans="1:10" s="40" customFormat="1" x14ac:dyDescent="0.25">
      <c r="A2" s="33"/>
      <c r="B2" s="34"/>
      <c r="C2" s="35"/>
      <c r="D2" s="36"/>
      <c r="E2" s="37"/>
      <c r="F2" s="37"/>
      <c r="G2" s="37"/>
      <c r="H2" s="37"/>
      <c r="I2" s="38"/>
      <c r="J2" s="39"/>
    </row>
    <row r="3" spans="1:10" s="40" customFormat="1" ht="56.25" customHeight="1" x14ac:dyDescent="0.25">
      <c r="A3" s="41" t="s">
        <v>88</v>
      </c>
      <c r="B3" s="42" t="s">
        <v>89</v>
      </c>
      <c r="C3" s="41" t="s">
        <v>90</v>
      </c>
      <c r="D3" s="43" t="s">
        <v>91</v>
      </c>
      <c r="E3" s="3" t="s">
        <v>92</v>
      </c>
      <c r="F3" s="3" t="s">
        <v>93</v>
      </c>
      <c r="G3" s="3" t="s">
        <v>94</v>
      </c>
      <c r="H3" s="3" t="s">
        <v>95</v>
      </c>
      <c r="I3" s="3" t="s">
        <v>9</v>
      </c>
      <c r="J3" s="39"/>
    </row>
    <row r="4" spans="1:10" s="40" customFormat="1" ht="38.25" x14ac:dyDescent="0.25">
      <c r="A4" s="44">
        <v>1</v>
      </c>
      <c r="B4" s="45" t="s">
        <v>96</v>
      </c>
      <c r="C4" s="24" t="s">
        <v>97</v>
      </c>
      <c r="D4" s="19">
        <v>200000</v>
      </c>
      <c r="E4" s="18" t="s">
        <v>98</v>
      </c>
      <c r="F4" s="46" t="s">
        <v>99</v>
      </c>
      <c r="G4" s="47" t="s">
        <v>100</v>
      </c>
      <c r="H4" s="48" t="s">
        <v>101</v>
      </c>
      <c r="I4" s="49"/>
      <c r="J4" s="39"/>
    </row>
    <row r="5" spans="1:10" s="40" customFormat="1" ht="25.5" x14ac:dyDescent="0.25">
      <c r="A5" s="44">
        <v>2</v>
      </c>
      <c r="B5" s="45" t="s">
        <v>102</v>
      </c>
      <c r="C5" s="24" t="s">
        <v>103</v>
      </c>
      <c r="D5" s="19">
        <v>5000</v>
      </c>
      <c r="E5" s="18" t="s">
        <v>104</v>
      </c>
      <c r="F5" s="46" t="s">
        <v>105</v>
      </c>
      <c r="G5" s="47" t="s">
        <v>100</v>
      </c>
      <c r="H5" s="48" t="s">
        <v>106</v>
      </c>
      <c r="I5" s="16"/>
      <c r="J5" s="39"/>
    </row>
    <row r="6" spans="1:10" s="40" customFormat="1" ht="71.25" customHeight="1" x14ac:dyDescent="0.25">
      <c r="A6" s="44">
        <v>3</v>
      </c>
      <c r="B6" s="45" t="s">
        <v>107</v>
      </c>
      <c r="C6" s="24" t="s">
        <v>108</v>
      </c>
      <c r="D6" s="19">
        <v>3045500</v>
      </c>
      <c r="E6" s="18" t="s">
        <v>109</v>
      </c>
      <c r="F6" s="46" t="s">
        <v>110</v>
      </c>
      <c r="G6" s="47" t="s">
        <v>100</v>
      </c>
      <c r="H6" s="18" t="s">
        <v>111</v>
      </c>
      <c r="I6" s="16"/>
      <c r="J6" s="39"/>
    </row>
    <row r="7" spans="1:10" s="40" customFormat="1" ht="51" x14ac:dyDescent="0.25">
      <c r="A7" s="44">
        <v>4</v>
      </c>
      <c r="B7" s="45" t="s">
        <v>112</v>
      </c>
      <c r="C7" s="24" t="s">
        <v>113</v>
      </c>
      <c r="D7" s="19">
        <v>26550.6</v>
      </c>
      <c r="E7" s="18" t="s">
        <v>114</v>
      </c>
      <c r="F7" s="46" t="s">
        <v>115</v>
      </c>
      <c r="G7" s="47" t="s">
        <v>100</v>
      </c>
      <c r="H7" s="48" t="s">
        <v>116</v>
      </c>
      <c r="I7" s="16"/>
      <c r="J7" s="39"/>
    </row>
    <row r="8" spans="1:10" s="40" customFormat="1" ht="51" x14ac:dyDescent="0.25">
      <c r="A8" s="44">
        <v>5</v>
      </c>
      <c r="B8" s="45" t="s">
        <v>117</v>
      </c>
      <c r="C8" s="24" t="s">
        <v>118</v>
      </c>
      <c r="D8" s="19">
        <v>10000</v>
      </c>
      <c r="E8" s="18" t="s">
        <v>119</v>
      </c>
      <c r="F8" s="46" t="s">
        <v>120</v>
      </c>
      <c r="G8" s="47" t="s">
        <v>100</v>
      </c>
      <c r="H8" s="48" t="s">
        <v>121</v>
      </c>
      <c r="I8" s="16"/>
      <c r="J8" s="39"/>
    </row>
    <row r="9" spans="1:10" s="40" customFormat="1" ht="25.5" x14ac:dyDescent="0.25">
      <c r="A9" s="44">
        <v>6</v>
      </c>
      <c r="B9" s="45" t="s">
        <v>122</v>
      </c>
      <c r="C9" s="24" t="s">
        <v>123</v>
      </c>
      <c r="D9" s="19">
        <v>50000</v>
      </c>
      <c r="E9" s="18" t="s">
        <v>124</v>
      </c>
      <c r="F9" s="46" t="s">
        <v>125</v>
      </c>
      <c r="G9" s="47" t="s">
        <v>100</v>
      </c>
      <c r="H9" s="48" t="s">
        <v>126</v>
      </c>
      <c r="I9" s="49"/>
      <c r="J9" s="39"/>
    </row>
    <row r="10" spans="1:10" s="40" customFormat="1" ht="25.5" x14ac:dyDescent="0.25">
      <c r="A10" s="44">
        <v>7</v>
      </c>
      <c r="B10" s="45" t="s">
        <v>127</v>
      </c>
      <c r="C10" s="24" t="s">
        <v>128</v>
      </c>
      <c r="D10" s="19">
        <v>50000</v>
      </c>
      <c r="E10" s="18" t="s">
        <v>129</v>
      </c>
      <c r="F10" s="46" t="s">
        <v>125</v>
      </c>
      <c r="G10" s="47" t="s">
        <v>100</v>
      </c>
      <c r="H10" s="48" t="s">
        <v>126</v>
      </c>
      <c r="I10" s="49"/>
      <c r="J10" s="39"/>
    </row>
    <row r="11" spans="1:10" s="40" customFormat="1" ht="25.5" x14ac:dyDescent="0.25">
      <c r="A11" s="44">
        <v>8</v>
      </c>
      <c r="B11" s="45" t="s">
        <v>130</v>
      </c>
      <c r="C11" s="24" t="s">
        <v>131</v>
      </c>
      <c r="D11" s="19">
        <v>50000</v>
      </c>
      <c r="E11" s="18" t="s">
        <v>132</v>
      </c>
      <c r="F11" s="46" t="s">
        <v>125</v>
      </c>
      <c r="G11" s="47" t="s">
        <v>100</v>
      </c>
      <c r="H11" s="48" t="s">
        <v>126</v>
      </c>
      <c r="I11" s="49"/>
      <c r="J11" s="39"/>
    </row>
    <row r="12" spans="1:10" s="40" customFormat="1" ht="25.5" x14ac:dyDescent="0.25">
      <c r="A12" s="44">
        <v>9</v>
      </c>
      <c r="B12" s="45" t="s">
        <v>133</v>
      </c>
      <c r="C12" s="24" t="s">
        <v>134</v>
      </c>
      <c r="D12" s="19">
        <v>50000</v>
      </c>
      <c r="E12" s="18" t="s">
        <v>135</v>
      </c>
      <c r="F12" s="46" t="s">
        <v>125</v>
      </c>
      <c r="G12" s="47" t="s">
        <v>100</v>
      </c>
      <c r="H12" s="48" t="s">
        <v>126</v>
      </c>
      <c r="I12" s="49"/>
      <c r="J12" s="39"/>
    </row>
    <row r="13" spans="1:10" s="40" customFormat="1" ht="25.5" x14ac:dyDescent="0.25">
      <c r="A13" s="44">
        <v>10</v>
      </c>
      <c r="B13" s="45" t="s">
        <v>136</v>
      </c>
      <c r="C13" s="24" t="s">
        <v>137</v>
      </c>
      <c r="D13" s="19">
        <v>50000</v>
      </c>
      <c r="E13" s="18" t="s">
        <v>138</v>
      </c>
      <c r="F13" s="46" t="s">
        <v>125</v>
      </c>
      <c r="G13" s="47" t="s">
        <v>100</v>
      </c>
      <c r="H13" s="48" t="s">
        <v>126</v>
      </c>
      <c r="I13" s="49"/>
      <c r="J13" s="39"/>
    </row>
    <row r="14" spans="1:10" s="40" customFormat="1" ht="38.25" x14ac:dyDescent="0.25">
      <c r="A14" s="44">
        <v>11</v>
      </c>
      <c r="B14" s="45" t="s">
        <v>139</v>
      </c>
      <c r="C14" s="24" t="s">
        <v>140</v>
      </c>
      <c r="D14" s="19">
        <v>50000</v>
      </c>
      <c r="E14" s="18" t="s">
        <v>141</v>
      </c>
      <c r="F14" s="46" t="s">
        <v>125</v>
      </c>
      <c r="G14" s="47" t="s">
        <v>100</v>
      </c>
      <c r="H14" s="48" t="s">
        <v>126</v>
      </c>
      <c r="I14" s="49"/>
      <c r="J14" s="39"/>
    </row>
    <row r="15" spans="1:10" s="40" customFormat="1" ht="25.5" x14ac:dyDescent="0.25">
      <c r="A15" s="44">
        <v>12</v>
      </c>
      <c r="B15" s="45" t="s">
        <v>142</v>
      </c>
      <c r="C15" s="24" t="s">
        <v>143</v>
      </c>
      <c r="D15" s="19">
        <v>50000</v>
      </c>
      <c r="E15" s="18" t="s">
        <v>144</v>
      </c>
      <c r="F15" s="46" t="s">
        <v>125</v>
      </c>
      <c r="G15" s="47" t="s">
        <v>100</v>
      </c>
      <c r="H15" s="48" t="s">
        <v>126</v>
      </c>
      <c r="I15" s="49"/>
      <c r="J15" s="39"/>
    </row>
    <row r="16" spans="1:10" s="40" customFormat="1" ht="25.5" x14ac:dyDescent="0.25">
      <c r="A16" s="44">
        <v>13</v>
      </c>
      <c r="B16" s="45" t="s">
        <v>139</v>
      </c>
      <c r="C16" s="24" t="s">
        <v>145</v>
      </c>
      <c r="D16" s="19">
        <v>50000</v>
      </c>
      <c r="E16" s="18" t="s">
        <v>146</v>
      </c>
      <c r="F16" s="46" t="s">
        <v>125</v>
      </c>
      <c r="G16" s="47" t="s">
        <v>100</v>
      </c>
      <c r="H16" s="48" t="s">
        <v>126</v>
      </c>
      <c r="I16" s="49"/>
      <c r="J16" s="39"/>
    </row>
    <row r="17" spans="1:10" s="40" customFormat="1" ht="25.5" x14ac:dyDescent="0.25">
      <c r="A17" s="44">
        <v>14</v>
      </c>
      <c r="B17" s="45" t="s">
        <v>139</v>
      </c>
      <c r="C17" s="24" t="s">
        <v>147</v>
      </c>
      <c r="D17" s="19">
        <v>50000</v>
      </c>
      <c r="E17" s="18" t="s">
        <v>148</v>
      </c>
      <c r="F17" s="46" t="s">
        <v>125</v>
      </c>
      <c r="G17" s="47" t="s">
        <v>100</v>
      </c>
      <c r="H17" s="48" t="s">
        <v>126</v>
      </c>
      <c r="I17" s="49"/>
      <c r="J17" s="39"/>
    </row>
    <row r="18" spans="1:10" s="40" customFormat="1" ht="25.5" x14ac:dyDescent="0.25">
      <c r="A18" s="44">
        <v>15</v>
      </c>
      <c r="B18" s="45" t="s">
        <v>149</v>
      </c>
      <c r="C18" s="24" t="s">
        <v>150</v>
      </c>
      <c r="D18" s="19">
        <v>50000</v>
      </c>
      <c r="E18" s="18" t="s">
        <v>151</v>
      </c>
      <c r="F18" s="46" t="s">
        <v>125</v>
      </c>
      <c r="G18" s="47" t="s">
        <v>100</v>
      </c>
      <c r="H18" s="48" t="s">
        <v>126</v>
      </c>
      <c r="I18" s="49"/>
      <c r="J18" s="39"/>
    </row>
    <row r="19" spans="1:10" s="40" customFormat="1" ht="25.5" x14ac:dyDescent="0.25">
      <c r="A19" s="44">
        <v>16</v>
      </c>
      <c r="B19" s="45" t="s">
        <v>152</v>
      </c>
      <c r="C19" s="24" t="s">
        <v>153</v>
      </c>
      <c r="D19" s="19">
        <v>50000</v>
      </c>
      <c r="E19" s="18" t="s">
        <v>154</v>
      </c>
      <c r="F19" s="46" t="s">
        <v>125</v>
      </c>
      <c r="G19" s="47" t="s">
        <v>100</v>
      </c>
      <c r="H19" s="48" t="s">
        <v>126</v>
      </c>
      <c r="I19" s="49"/>
      <c r="J19" s="39"/>
    </row>
    <row r="20" spans="1:10" s="40" customFormat="1" ht="25.5" x14ac:dyDescent="0.25">
      <c r="A20" s="44">
        <v>17</v>
      </c>
      <c r="B20" s="45" t="s">
        <v>155</v>
      </c>
      <c r="C20" s="24" t="s">
        <v>156</v>
      </c>
      <c r="D20" s="19">
        <v>50000</v>
      </c>
      <c r="E20" s="18" t="s">
        <v>157</v>
      </c>
      <c r="F20" s="46" t="s">
        <v>125</v>
      </c>
      <c r="G20" s="47" t="s">
        <v>100</v>
      </c>
      <c r="H20" s="48" t="s">
        <v>126</v>
      </c>
      <c r="I20" s="49"/>
      <c r="J20" s="39"/>
    </row>
    <row r="21" spans="1:10" s="40" customFormat="1" ht="25.5" x14ac:dyDescent="0.25">
      <c r="A21" s="44">
        <v>18</v>
      </c>
      <c r="B21" s="45" t="s">
        <v>142</v>
      </c>
      <c r="C21" s="24" t="s">
        <v>158</v>
      </c>
      <c r="D21" s="19">
        <v>50000</v>
      </c>
      <c r="E21" s="18" t="s">
        <v>159</v>
      </c>
      <c r="F21" s="46" t="s">
        <v>125</v>
      </c>
      <c r="G21" s="47" t="s">
        <v>100</v>
      </c>
      <c r="H21" s="48" t="s">
        <v>126</v>
      </c>
      <c r="I21" s="49"/>
      <c r="J21" s="39"/>
    </row>
    <row r="22" spans="1:10" s="40" customFormat="1" ht="25.5" x14ac:dyDescent="0.25">
      <c r="A22" s="44">
        <v>19</v>
      </c>
      <c r="B22" s="45" t="s">
        <v>160</v>
      </c>
      <c r="C22" s="24" t="s">
        <v>161</v>
      </c>
      <c r="D22" s="19">
        <v>50000</v>
      </c>
      <c r="E22" s="18" t="s">
        <v>162</v>
      </c>
      <c r="F22" s="46" t="s">
        <v>125</v>
      </c>
      <c r="G22" s="47" t="s">
        <v>100</v>
      </c>
      <c r="H22" s="48" t="s">
        <v>126</v>
      </c>
      <c r="I22" s="49"/>
      <c r="J22" s="39"/>
    </row>
    <row r="23" spans="1:10" s="40" customFormat="1" ht="25.5" x14ac:dyDescent="0.25">
      <c r="A23" s="44">
        <v>20</v>
      </c>
      <c r="B23" s="45" t="s">
        <v>160</v>
      </c>
      <c r="C23" s="24" t="s">
        <v>163</v>
      </c>
      <c r="D23" s="19">
        <v>50000</v>
      </c>
      <c r="E23" s="18" t="s">
        <v>164</v>
      </c>
      <c r="F23" s="46" t="s">
        <v>125</v>
      </c>
      <c r="G23" s="47" t="s">
        <v>100</v>
      </c>
      <c r="H23" s="48" t="s">
        <v>126</v>
      </c>
      <c r="I23" s="49"/>
      <c r="J23" s="39"/>
    </row>
    <row r="24" spans="1:10" s="40" customFormat="1" ht="25.5" x14ac:dyDescent="0.25">
      <c r="A24" s="44">
        <v>21</v>
      </c>
      <c r="B24" s="45" t="s">
        <v>165</v>
      </c>
      <c r="C24" s="24" t="s">
        <v>166</v>
      </c>
      <c r="D24" s="19">
        <v>50000</v>
      </c>
      <c r="E24" s="18" t="s">
        <v>167</v>
      </c>
      <c r="F24" s="46" t="s">
        <v>125</v>
      </c>
      <c r="G24" s="47" t="s">
        <v>100</v>
      </c>
      <c r="H24" s="48" t="s">
        <v>126</v>
      </c>
      <c r="I24" s="49"/>
      <c r="J24" s="39"/>
    </row>
    <row r="25" spans="1:10" s="40" customFormat="1" ht="25.5" x14ac:dyDescent="0.25">
      <c r="A25" s="44">
        <v>22</v>
      </c>
      <c r="B25" s="45" t="s">
        <v>142</v>
      </c>
      <c r="C25" s="24" t="s">
        <v>168</v>
      </c>
      <c r="D25" s="19">
        <v>50000</v>
      </c>
      <c r="E25" s="18" t="s">
        <v>169</v>
      </c>
      <c r="F25" s="46" t="s">
        <v>125</v>
      </c>
      <c r="G25" s="47" t="s">
        <v>100</v>
      </c>
      <c r="H25" s="48" t="s">
        <v>126</v>
      </c>
      <c r="I25" s="49"/>
      <c r="J25" s="39"/>
    </row>
    <row r="26" spans="1:10" s="40" customFormat="1" ht="25.5" x14ac:dyDescent="0.25">
      <c r="A26" s="44">
        <v>23</v>
      </c>
      <c r="B26" s="45" t="s">
        <v>142</v>
      </c>
      <c r="C26" s="24" t="s">
        <v>170</v>
      </c>
      <c r="D26" s="19">
        <v>50000</v>
      </c>
      <c r="E26" s="18" t="s">
        <v>171</v>
      </c>
      <c r="F26" s="46" t="s">
        <v>125</v>
      </c>
      <c r="G26" s="47" t="s">
        <v>100</v>
      </c>
      <c r="H26" s="48" t="s">
        <v>126</v>
      </c>
      <c r="I26" s="49"/>
      <c r="J26" s="39"/>
    </row>
    <row r="27" spans="1:10" s="40" customFormat="1" ht="25.5" x14ac:dyDescent="0.25">
      <c r="A27" s="44">
        <v>24</v>
      </c>
      <c r="B27" s="45" t="s">
        <v>152</v>
      </c>
      <c r="C27" s="24" t="s">
        <v>172</v>
      </c>
      <c r="D27" s="19">
        <v>50000</v>
      </c>
      <c r="E27" s="18" t="s">
        <v>173</v>
      </c>
      <c r="F27" s="46" t="s">
        <v>125</v>
      </c>
      <c r="G27" s="47" t="s">
        <v>100</v>
      </c>
      <c r="H27" s="48" t="s">
        <v>126</v>
      </c>
      <c r="I27" s="49"/>
      <c r="J27" s="39"/>
    </row>
    <row r="28" spans="1:10" s="40" customFormat="1" ht="25.5" x14ac:dyDescent="0.25">
      <c r="A28" s="44">
        <v>25</v>
      </c>
      <c r="B28" s="45" t="s">
        <v>160</v>
      </c>
      <c r="C28" s="24" t="s">
        <v>174</v>
      </c>
      <c r="D28" s="19">
        <v>50000</v>
      </c>
      <c r="E28" s="18" t="s">
        <v>175</v>
      </c>
      <c r="F28" s="46" t="s">
        <v>125</v>
      </c>
      <c r="G28" s="47" t="s">
        <v>100</v>
      </c>
      <c r="H28" s="48" t="s">
        <v>126</v>
      </c>
      <c r="I28" s="49"/>
      <c r="J28" s="39"/>
    </row>
    <row r="29" spans="1:10" s="40" customFormat="1" ht="25.5" x14ac:dyDescent="0.25">
      <c r="A29" s="44">
        <v>26</v>
      </c>
      <c r="B29" s="45" t="s">
        <v>152</v>
      </c>
      <c r="C29" s="24" t="s">
        <v>176</v>
      </c>
      <c r="D29" s="19">
        <v>50000</v>
      </c>
      <c r="E29" s="18" t="s">
        <v>177</v>
      </c>
      <c r="F29" s="46" t="s">
        <v>125</v>
      </c>
      <c r="G29" s="47" t="s">
        <v>100</v>
      </c>
      <c r="H29" s="48" t="s">
        <v>126</v>
      </c>
      <c r="I29" s="49"/>
      <c r="J29" s="39"/>
    </row>
    <row r="30" spans="1:10" s="40" customFormat="1" ht="25.5" x14ac:dyDescent="0.25">
      <c r="A30" s="44">
        <v>27</v>
      </c>
      <c r="B30" s="45" t="s">
        <v>178</v>
      </c>
      <c r="C30" s="24" t="s">
        <v>179</v>
      </c>
      <c r="D30" s="19">
        <v>50000</v>
      </c>
      <c r="E30" s="18" t="s">
        <v>180</v>
      </c>
      <c r="F30" s="46" t="s">
        <v>125</v>
      </c>
      <c r="G30" s="47" t="s">
        <v>100</v>
      </c>
      <c r="H30" s="48" t="s">
        <v>126</v>
      </c>
      <c r="I30" s="49"/>
      <c r="J30" s="39"/>
    </row>
    <row r="31" spans="1:10" s="40" customFormat="1" ht="25.5" x14ac:dyDescent="0.25">
      <c r="A31" s="44">
        <v>28</v>
      </c>
      <c r="B31" s="45" t="s">
        <v>181</v>
      </c>
      <c r="C31" s="24" t="s">
        <v>182</v>
      </c>
      <c r="D31" s="19">
        <v>50000</v>
      </c>
      <c r="E31" s="18" t="s">
        <v>183</v>
      </c>
      <c r="F31" s="46" t="s">
        <v>125</v>
      </c>
      <c r="G31" s="47" t="s">
        <v>100</v>
      </c>
      <c r="H31" s="48" t="s">
        <v>126</v>
      </c>
      <c r="I31" s="49"/>
      <c r="J31" s="39"/>
    </row>
    <row r="32" spans="1:10" s="40" customFormat="1" ht="25.5" x14ac:dyDescent="0.25">
      <c r="A32" s="44">
        <v>29</v>
      </c>
      <c r="B32" s="45" t="s">
        <v>184</v>
      </c>
      <c r="C32" s="24" t="s">
        <v>185</v>
      </c>
      <c r="D32" s="19">
        <v>100000</v>
      </c>
      <c r="E32" s="18" t="s">
        <v>186</v>
      </c>
      <c r="F32" s="46" t="s">
        <v>125</v>
      </c>
      <c r="G32" s="47" t="s">
        <v>100</v>
      </c>
      <c r="H32" s="48" t="s">
        <v>126</v>
      </c>
      <c r="I32" s="49"/>
      <c r="J32" s="39"/>
    </row>
    <row r="33" spans="1:10" s="40" customFormat="1" ht="25.5" x14ac:dyDescent="0.25">
      <c r="A33" s="44">
        <v>30</v>
      </c>
      <c r="B33" s="45" t="s">
        <v>187</v>
      </c>
      <c r="C33" s="24" t="s">
        <v>188</v>
      </c>
      <c r="D33" s="19">
        <v>50000</v>
      </c>
      <c r="E33" s="18" t="s">
        <v>189</v>
      </c>
      <c r="F33" s="46" t="s">
        <v>125</v>
      </c>
      <c r="G33" s="47" t="s">
        <v>100</v>
      </c>
      <c r="H33" s="48" t="s">
        <v>126</v>
      </c>
      <c r="I33" s="49"/>
      <c r="J33" s="39"/>
    </row>
    <row r="34" spans="1:10" s="40" customFormat="1" ht="25.5" x14ac:dyDescent="0.25">
      <c r="A34" s="44">
        <v>31</v>
      </c>
      <c r="B34" s="45" t="s">
        <v>152</v>
      </c>
      <c r="C34" s="24" t="s">
        <v>190</v>
      </c>
      <c r="D34" s="19">
        <v>50000</v>
      </c>
      <c r="E34" s="18" t="s">
        <v>191</v>
      </c>
      <c r="F34" s="46" t="s">
        <v>125</v>
      </c>
      <c r="G34" s="47" t="s">
        <v>100</v>
      </c>
      <c r="H34" s="48" t="s">
        <v>126</v>
      </c>
      <c r="I34" s="49"/>
      <c r="J34" s="39"/>
    </row>
    <row r="35" spans="1:10" s="40" customFormat="1" ht="25.5" x14ac:dyDescent="0.25">
      <c r="A35" s="44">
        <v>32</v>
      </c>
      <c r="B35" s="45" t="s">
        <v>192</v>
      </c>
      <c r="C35" s="24" t="s">
        <v>193</v>
      </c>
      <c r="D35" s="19">
        <v>50000</v>
      </c>
      <c r="E35" s="18" t="s">
        <v>194</v>
      </c>
      <c r="F35" s="46" t="s">
        <v>125</v>
      </c>
      <c r="G35" s="47" t="s">
        <v>100</v>
      </c>
      <c r="H35" s="48" t="s">
        <v>126</v>
      </c>
      <c r="I35" s="49"/>
      <c r="J35" s="39"/>
    </row>
    <row r="36" spans="1:10" s="40" customFormat="1" ht="25.5" x14ac:dyDescent="0.25">
      <c r="A36" s="44">
        <v>33</v>
      </c>
      <c r="B36" s="45" t="s">
        <v>160</v>
      </c>
      <c r="C36" s="24" t="s">
        <v>195</v>
      </c>
      <c r="D36" s="19">
        <v>50000</v>
      </c>
      <c r="E36" s="18" t="s">
        <v>196</v>
      </c>
      <c r="F36" s="46" t="s">
        <v>125</v>
      </c>
      <c r="G36" s="47" t="s">
        <v>100</v>
      </c>
      <c r="H36" s="48" t="s">
        <v>126</v>
      </c>
      <c r="I36" s="49"/>
      <c r="J36" s="39"/>
    </row>
    <row r="37" spans="1:10" s="40" customFormat="1" ht="25.5" x14ac:dyDescent="0.25">
      <c r="A37" s="44">
        <v>34</v>
      </c>
      <c r="B37" s="45" t="s">
        <v>197</v>
      </c>
      <c r="C37" s="24" t="s">
        <v>198</v>
      </c>
      <c r="D37" s="19">
        <v>50000</v>
      </c>
      <c r="E37" s="18" t="s">
        <v>199</v>
      </c>
      <c r="F37" s="46" t="s">
        <v>125</v>
      </c>
      <c r="G37" s="47" t="s">
        <v>100</v>
      </c>
      <c r="H37" s="48" t="s">
        <v>126</v>
      </c>
      <c r="I37" s="49"/>
      <c r="J37" s="39"/>
    </row>
    <row r="38" spans="1:10" s="40" customFormat="1" ht="25.5" x14ac:dyDescent="0.25">
      <c r="A38" s="44">
        <v>35</v>
      </c>
      <c r="B38" s="45" t="s">
        <v>122</v>
      </c>
      <c r="C38" s="24" t="s">
        <v>200</v>
      </c>
      <c r="D38" s="19">
        <v>50000</v>
      </c>
      <c r="E38" s="18" t="s">
        <v>201</v>
      </c>
      <c r="F38" s="46" t="s">
        <v>125</v>
      </c>
      <c r="G38" s="47" t="s">
        <v>100</v>
      </c>
      <c r="H38" s="48" t="s">
        <v>126</v>
      </c>
      <c r="I38" s="49"/>
      <c r="J38" s="39"/>
    </row>
    <row r="39" spans="1:10" s="40" customFormat="1" ht="25.5" x14ac:dyDescent="0.25">
      <c r="A39" s="44">
        <v>36</v>
      </c>
      <c r="B39" s="45" t="s">
        <v>127</v>
      </c>
      <c r="C39" s="24" t="s">
        <v>202</v>
      </c>
      <c r="D39" s="19">
        <v>50000</v>
      </c>
      <c r="E39" s="18" t="s">
        <v>203</v>
      </c>
      <c r="F39" s="46" t="s">
        <v>125</v>
      </c>
      <c r="G39" s="47" t="s">
        <v>100</v>
      </c>
      <c r="H39" s="48" t="s">
        <v>126</v>
      </c>
      <c r="I39" s="49"/>
      <c r="J39" s="39"/>
    </row>
    <row r="40" spans="1:10" s="40" customFormat="1" ht="25.5" x14ac:dyDescent="0.25">
      <c r="A40" s="44">
        <v>37</v>
      </c>
      <c r="B40" s="45" t="s">
        <v>204</v>
      </c>
      <c r="C40" s="24" t="s">
        <v>205</v>
      </c>
      <c r="D40" s="19">
        <v>50000</v>
      </c>
      <c r="E40" s="18" t="s">
        <v>206</v>
      </c>
      <c r="F40" s="46" t="s">
        <v>125</v>
      </c>
      <c r="G40" s="47" t="s">
        <v>100</v>
      </c>
      <c r="H40" s="48" t="s">
        <v>126</v>
      </c>
      <c r="I40" s="49"/>
      <c r="J40" s="39"/>
    </row>
    <row r="41" spans="1:10" s="40" customFormat="1" ht="25.5" x14ac:dyDescent="0.25">
      <c r="A41" s="44">
        <v>38</v>
      </c>
      <c r="B41" s="45" t="s">
        <v>184</v>
      </c>
      <c r="C41" s="24" t="s">
        <v>207</v>
      </c>
      <c r="D41" s="19">
        <v>50000</v>
      </c>
      <c r="E41" s="18" t="s">
        <v>208</v>
      </c>
      <c r="F41" s="46" t="s">
        <v>125</v>
      </c>
      <c r="G41" s="47" t="s">
        <v>100</v>
      </c>
      <c r="H41" s="48" t="s">
        <v>126</v>
      </c>
      <c r="I41" s="49"/>
      <c r="J41" s="39"/>
    </row>
    <row r="42" spans="1:10" s="40" customFormat="1" ht="25.5" x14ac:dyDescent="0.25">
      <c r="A42" s="44">
        <v>39</v>
      </c>
      <c r="B42" s="45" t="s">
        <v>127</v>
      </c>
      <c r="C42" s="24" t="s">
        <v>209</v>
      </c>
      <c r="D42" s="19">
        <v>50000</v>
      </c>
      <c r="E42" s="18" t="s">
        <v>210</v>
      </c>
      <c r="F42" s="46" t="s">
        <v>125</v>
      </c>
      <c r="G42" s="47" t="s">
        <v>100</v>
      </c>
      <c r="H42" s="48" t="s">
        <v>126</v>
      </c>
      <c r="I42" s="49"/>
      <c r="J42" s="39"/>
    </row>
    <row r="43" spans="1:10" s="40" customFormat="1" ht="25.5" x14ac:dyDescent="0.25">
      <c r="A43" s="44">
        <v>40</v>
      </c>
      <c r="B43" s="45" t="s">
        <v>152</v>
      </c>
      <c r="C43" s="24" t="s">
        <v>211</v>
      </c>
      <c r="D43" s="19">
        <v>50000</v>
      </c>
      <c r="E43" s="18" t="s">
        <v>212</v>
      </c>
      <c r="F43" s="46" t="s">
        <v>125</v>
      </c>
      <c r="G43" s="47" t="s">
        <v>100</v>
      </c>
      <c r="H43" s="48" t="s">
        <v>126</v>
      </c>
      <c r="I43" s="49"/>
      <c r="J43" s="39"/>
    </row>
    <row r="44" spans="1:10" s="40" customFormat="1" ht="25.5" x14ac:dyDescent="0.25">
      <c r="A44" s="44">
        <v>41</v>
      </c>
      <c r="B44" s="45" t="s">
        <v>213</v>
      </c>
      <c r="C44" s="24" t="s">
        <v>214</v>
      </c>
      <c r="D44" s="19">
        <v>50000</v>
      </c>
      <c r="E44" s="18" t="s">
        <v>215</v>
      </c>
      <c r="F44" s="46" t="s">
        <v>125</v>
      </c>
      <c r="G44" s="47" t="s">
        <v>100</v>
      </c>
      <c r="H44" s="48" t="s">
        <v>126</v>
      </c>
      <c r="I44" s="49"/>
      <c r="J44" s="39"/>
    </row>
    <row r="45" spans="1:10" s="40" customFormat="1" ht="38.25" x14ac:dyDescent="0.25">
      <c r="A45" s="44">
        <v>42</v>
      </c>
      <c r="B45" s="45" t="s">
        <v>213</v>
      </c>
      <c r="C45" s="24" t="s">
        <v>216</v>
      </c>
      <c r="D45" s="19">
        <v>50000</v>
      </c>
      <c r="E45" s="18" t="s">
        <v>217</v>
      </c>
      <c r="F45" s="46" t="s">
        <v>125</v>
      </c>
      <c r="G45" s="47" t="s">
        <v>100</v>
      </c>
      <c r="H45" s="48" t="s">
        <v>126</v>
      </c>
      <c r="I45" s="49"/>
      <c r="J45" s="39"/>
    </row>
    <row r="46" spans="1:10" s="40" customFormat="1" ht="25.5" x14ac:dyDescent="0.25">
      <c r="A46" s="44">
        <v>43</v>
      </c>
      <c r="B46" s="45" t="s">
        <v>142</v>
      </c>
      <c r="C46" s="24" t="s">
        <v>218</v>
      </c>
      <c r="D46" s="19">
        <v>50000</v>
      </c>
      <c r="E46" s="18" t="s">
        <v>219</v>
      </c>
      <c r="F46" s="46" t="s">
        <v>125</v>
      </c>
      <c r="G46" s="47" t="s">
        <v>100</v>
      </c>
      <c r="H46" s="48" t="s">
        <v>126</v>
      </c>
      <c r="I46" s="49"/>
      <c r="J46" s="39"/>
    </row>
    <row r="47" spans="1:10" s="40" customFormat="1" ht="38.25" x14ac:dyDescent="0.25">
      <c r="A47" s="44">
        <v>44</v>
      </c>
      <c r="B47" s="45" t="s">
        <v>220</v>
      </c>
      <c r="C47" s="24" t="s">
        <v>221</v>
      </c>
      <c r="D47" s="19">
        <v>10000</v>
      </c>
      <c r="E47" s="18" t="s">
        <v>98</v>
      </c>
      <c r="F47" s="46" t="s">
        <v>222</v>
      </c>
      <c r="G47" s="47" t="s">
        <v>100</v>
      </c>
      <c r="H47" s="48" t="s">
        <v>223</v>
      </c>
      <c r="I47" s="49"/>
      <c r="J47" s="39"/>
    </row>
    <row r="48" spans="1:10" s="40" customFormat="1" ht="38.25" x14ac:dyDescent="0.25">
      <c r="A48" s="44">
        <v>45</v>
      </c>
      <c r="B48" s="45" t="s">
        <v>224</v>
      </c>
      <c r="C48" s="21" t="s">
        <v>225</v>
      </c>
      <c r="D48" s="19">
        <v>5000</v>
      </c>
      <c r="E48" s="18" t="s">
        <v>226</v>
      </c>
      <c r="F48" s="46" t="s">
        <v>227</v>
      </c>
      <c r="G48" s="47" t="s">
        <v>100</v>
      </c>
      <c r="H48" s="48" t="s">
        <v>228</v>
      </c>
      <c r="I48" s="49"/>
      <c r="J48" s="39"/>
    </row>
    <row r="49" spans="1:10" s="40" customFormat="1" ht="76.5" x14ac:dyDescent="0.25">
      <c r="A49" s="44">
        <v>46</v>
      </c>
      <c r="B49" s="45" t="s">
        <v>229</v>
      </c>
      <c r="C49" s="21" t="s">
        <v>230</v>
      </c>
      <c r="D49" s="19">
        <v>15000</v>
      </c>
      <c r="E49" s="18" t="s">
        <v>231</v>
      </c>
      <c r="F49" s="46" t="s">
        <v>232</v>
      </c>
      <c r="G49" s="47" t="s">
        <v>100</v>
      </c>
      <c r="H49" s="48" t="s">
        <v>233</v>
      </c>
      <c r="I49" s="49"/>
      <c r="J49" s="39"/>
    </row>
    <row r="50" spans="1:10" s="40" customFormat="1" ht="38.25" x14ac:dyDescent="0.25">
      <c r="A50" s="44">
        <v>47</v>
      </c>
      <c r="B50" s="45" t="s">
        <v>234</v>
      </c>
      <c r="C50" s="21" t="s">
        <v>235</v>
      </c>
      <c r="D50" s="19">
        <v>50000</v>
      </c>
      <c r="E50" s="18" t="s">
        <v>236</v>
      </c>
      <c r="F50" s="46" t="s">
        <v>237</v>
      </c>
      <c r="G50" s="47" t="s">
        <v>100</v>
      </c>
      <c r="H50" s="48" t="s">
        <v>238</v>
      </c>
      <c r="I50" s="49"/>
      <c r="J50" s="39"/>
    </row>
    <row r="51" spans="1:10" s="40" customFormat="1" ht="63.75" x14ac:dyDescent="0.25">
      <c r="A51" s="44">
        <v>48</v>
      </c>
      <c r="B51" s="45" t="s">
        <v>239</v>
      </c>
      <c r="C51" s="21" t="s">
        <v>240</v>
      </c>
      <c r="D51" s="19">
        <v>5000</v>
      </c>
      <c r="E51" s="18" t="s">
        <v>241</v>
      </c>
      <c r="F51" s="46" t="s">
        <v>242</v>
      </c>
      <c r="G51" s="47" t="s">
        <v>100</v>
      </c>
      <c r="H51" s="48" t="s">
        <v>243</v>
      </c>
      <c r="I51" s="49"/>
      <c r="J51" s="39"/>
    </row>
    <row r="52" spans="1:10" s="40" customFormat="1" ht="63.75" x14ac:dyDescent="0.25">
      <c r="A52" s="44">
        <v>49</v>
      </c>
      <c r="B52" s="45" t="s">
        <v>244</v>
      </c>
      <c r="C52" s="21" t="s">
        <v>245</v>
      </c>
      <c r="D52" s="19">
        <v>60000</v>
      </c>
      <c r="E52" s="18" t="s">
        <v>246</v>
      </c>
      <c r="F52" s="46" t="s">
        <v>247</v>
      </c>
      <c r="G52" s="47" t="s">
        <v>100</v>
      </c>
      <c r="H52" s="48" t="s">
        <v>243</v>
      </c>
      <c r="I52" s="49"/>
      <c r="J52" s="39"/>
    </row>
    <row r="53" spans="1:10" s="40" customFormat="1" ht="63.75" x14ac:dyDescent="0.25">
      <c r="A53" s="44">
        <v>50</v>
      </c>
      <c r="B53" s="45" t="s">
        <v>248</v>
      </c>
      <c r="C53" s="21" t="s">
        <v>249</v>
      </c>
      <c r="D53" s="50">
        <v>5000</v>
      </c>
      <c r="E53" s="18" t="s">
        <v>250</v>
      </c>
      <c r="F53" s="46" t="s">
        <v>251</v>
      </c>
      <c r="G53" s="47" t="s">
        <v>100</v>
      </c>
      <c r="H53" s="48" t="s">
        <v>233</v>
      </c>
      <c r="I53" s="49"/>
      <c r="J53" s="39"/>
    </row>
    <row r="54" spans="1:10" s="40" customFormat="1" ht="54" customHeight="1" x14ac:dyDescent="0.25">
      <c r="A54" s="44">
        <v>51</v>
      </c>
      <c r="B54" s="45" t="s">
        <v>252</v>
      </c>
      <c r="C54" s="21" t="s">
        <v>253</v>
      </c>
      <c r="D54" s="19">
        <v>300000</v>
      </c>
      <c r="E54" s="18" t="s">
        <v>254</v>
      </c>
      <c r="F54" s="46" t="s">
        <v>255</v>
      </c>
      <c r="G54" s="47" t="s">
        <v>100</v>
      </c>
      <c r="H54" s="48" t="s">
        <v>256</v>
      </c>
      <c r="I54" s="51"/>
      <c r="J54" s="52" t="s">
        <v>257</v>
      </c>
    </row>
    <row r="55" spans="1:10" s="40" customFormat="1" ht="38.25" x14ac:dyDescent="0.25">
      <c r="A55" s="44">
        <v>52</v>
      </c>
      <c r="B55" s="53" t="s">
        <v>258</v>
      </c>
      <c r="C55" s="21" t="s">
        <v>259</v>
      </c>
      <c r="D55" s="19">
        <v>500000</v>
      </c>
      <c r="E55" s="48" t="s">
        <v>98</v>
      </c>
      <c r="F55" s="46" t="s">
        <v>260</v>
      </c>
      <c r="G55" s="47" t="s">
        <v>100</v>
      </c>
      <c r="H55" s="48" t="s">
        <v>261</v>
      </c>
      <c r="I55" s="49"/>
      <c r="J55" s="39"/>
    </row>
    <row r="56" spans="1:10" s="40" customFormat="1" ht="63.75" x14ac:dyDescent="0.25">
      <c r="A56" s="44">
        <v>53</v>
      </c>
      <c r="B56" s="53" t="s">
        <v>262</v>
      </c>
      <c r="C56" s="21" t="s">
        <v>263</v>
      </c>
      <c r="D56" s="19">
        <v>5000</v>
      </c>
      <c r="E56" s="48" t="s">
        <v>264</v>
      </c>
      <c r="F56" s="46" t="s">
        <v>265</v>
      </c>
      <c r="G56" s="47" t="s">
        <v>100</v>
      </c>
      <c r="H56" s="48" t="s">
        <v>233</v>
      </c>
      <c r="I56" s="49"/>
      <c r="J56" s="39"/>
    </row>
    <row r="57" spans="1:10" s="40" customFormat="1" ht="267.75" x14ac:dyDescent="0.25">
      <c r="A57" s="44">
        <v>54</v>
      </c>
      <c r="B57" s="53" t="s">
        <v>266</v>
      </c>
      <c r="C57" s="21" t="s">
        <v>267</v>
      </c>
      <c r="D57" s="19">
        <v>16000000</v>
      </c>
      <c r="E57" s="48" t="s">
        <v>268</v>
      </c>
      <c r="F57" s="18" t="s">
        <v>269</v>
      </c>
      <c r="G57" s="47" t="s">
        <v>100</v>
      </c>
      <c r="H57" s="48" t="s">
        <v>270</v>
      </c>
      <c r="I57" s="49"/>
      <c r="J57" s="39"/>
    </row>
    <row r="58" spans="1:10" s="40" customFormat="1" ht="267.75" x14ac:dyDescent="0.25">
      <c r="A58" s="44">
        <v>55</v>
      </c>
      <c r="B58" s="53" t="s">
        <v>262</v>
      </c>
      <c r="C58" s="21" t="s">
        <v>271</v>
      </c>
      <c r="D58" s="19">
        <v>1700000</v>
      </c>
      <c r="E58" s="48" t="s">
        <v>272</v>
      </c>
      <c r="F58" s="18" t="s">
        <v>269</v>
      </c>
      <c r="G58" s="47" t="s">
        <v>100</v>
      </c>
      <c r="H58" s="48" t="s">
        <v>270</v>
      </c>
      <c r="I58" s="49"/>
      <c r="J58" s="39"/>
    </row>
    <row r="59" spans="1:10" s="40" customFormat="1" ht="38.25" x14ac:dyDescent="0.25">
      <c r="A59" s="44">
        <v>56</v>
      </c>
      <c r="B59" s="53" t="s">
        <v>273</v>
      </c>
      <c r="C59" s="21" t="s">
        <v>274</v>
      </c>
      <c r="D59" s="19">
        <v>2000000</v>
      </c>
      <c r="E59" s="48" t="s">
        <v>275</v>
      </c>
      <c r="F59" s="18" t="s">
        <v>269</v>
      </c>
      <c r="G59" s="47" t="s">
        <v>100</v>
      </c>
      <c r="H59" s="48" t="s">
        <v>270</v>
      </c>
      <c r="I59" s="49"/>
      <c r="J59" s="39"/>
    </row>
    <row r="60" spans="1:10" s="40" customFormat="1" ht="38.25" x14ac:dyDescent="0.25">
      <c r="A60" s="44">
        <v>57</v>
      </c>
      <c r="B60" s="53" t="s">
        <v>276</v>
      </c>
      <c r="C60" s="21" t="s">
        <v>277</v>
      </c>
      <c r="D60" s="19">
        <v>2000000</v>
      </c>
      <c r="E60" s="48" t="s">
        <v>278</v>
      </c>
      <c r="F60" s="18" t="s">
        <v>269</v>
      </c>
      <c r="G60" s="47" t="s">
        <v>100</v>
      </c>
      <c r="H60" s="48" t="s">
        <v>270</v>
      </c>
      <c r="I60" s="49"/>
      <c r="J60" s="39"/>
    </row>
    <row r="61" spans="1:10" s="40" customFormat="1" ht="51" x14ac:dyDescent="0.25">
      <c r="A61" s="44">
        <v>58</v>
      </c>
      <c r="B61" s="53" t="s">
        <v>276</v>
      </c>
      <c r="C61" s="21" t="s">
        <v>279</v>
      </c>
      <c r="D61" s="19">
        <v>1500000</v>
      </c>
      <c r="E61" s="48" t="s">
        <v>278</v>
      </c>
      <c r="F61" s="18" t="s">
        <v>280</v>
      </c>
      <c r="G61" s="47" t="s">
        <v>100</v>
      </c>
      <c r="H61" s="48" t="s">
        <v>270</v>
      </c>
      <c r="I61" s="49"/>
      <c r="J61" s="39"/>
    </row>
    <row r="62" spans="1:10" s="40" customFormat="1" ht="63.75" x14ac:dyDescent="0.25">
      <c r="A62" s="44">
        <v>59</v>
      </c>
      <c r="B62" s="53" t="s">
        <v>281</v>
      </c>
      <c r="C62" s="21" t="s">
        <v>282</v>
      </c>
      <c r="D62" s="19">
        <v>30000</v>
      </c>
      <c r="E62" s="48" t="s">
        <v>283</v>
      </c>
      <c r="F62" s="18" t="s">
        <v>284</v>
      </c>
      <c r="G62" s="47" t="s">
        <v>100</v>
      </c>
      <c r="H62" s="18"/>
      <c r="I62" s="49"/>
      <c r="J62" s="39"/>
    </row>
    <row r="63" spans="1:10" s="40" customFormat="1" ht="38.25" x14ac:dyDescent="0.25">
      <c r="A63" s="44">
        <v>60</v>
      </c>
      <c r="B63" s="53" t="s">
        <v>285</v>
      </c>
      <c r="C63" s="21" t="s">
        <v>286</v>
      </c>
      <c r="D63" s="19">
        <v>200000</v>
      </c>
      <c r="E63" s="48" t="s">
        <v>98</v>
      </c>
      <c r="F63" s="18" t="s">
        <v>287</v>
      </c>
      <c r="G63" s="47" t="s">
        <v>100</v>
      </c>
      <c r="H63" s="48" t="s">
        <v>288</v>
      </c>
      <c r="I63" s="49"/>
      <c r="J63" s="39"/>
    </row>
    <row r="64" spans="1:10" s="40" customFormat="1" ht="267.75" x14ac:dyDescent="0.25">
      <c r="A64" s="44">
        <v>61</v>
      </c>
      <c r="B64" s="53" t="s">
        <v>289</v>
      </c>
      <c r="C64" s="21" t="s">
        <v>290</v>
      </c>
      <c r="D64" s="19">
        <v>800000</v>
      </c>
      <c r="E64" s="48" t="s">
        <v>291</v>
      </c>
      <c r="F64" s="18" t="s">
        <v>269</v>
      </c>
      <c r="G64" s="47" t="s">
        <v>100</v>
      </c>
      <c r="H64" s="48" t="s">
        <v>270</v>
      </c>
      <c r="I64" s="49"/>
      <c r="J64" s="39"/>
    </row>
    <row r="65" spans="1:10" s="40" customFormat="1" ht="38.25" x14ac:dyDescent="0.25">
      <c r="A65" s="44">
        <v>62</v>
      </c>
      <c r="B65" s="53" t="s">
        <v>292</v>
      </c>
      <c r="C65" s="24" t="s">
        <v>293</v>
      </c>
      <c r="D65" s="19">
        <v>8500000</v>
      </c>
      <c r="E65" s="48" t="s">
        <v>294</v>
      </c>
      <c r="F65" s="18" t="s">
        <v>269</v>
      </c>
      <c r="G65" s="47" t="s">
        <v>100</v>
      </c>
      <c r="H65" s="48" t="s">
        <v>270</v>
      </c>
      <c r="I65" s="49"/>
      <c r="J65" s="39"/>
    </row>
    <row r="66" spans="1:10" s="40" customFormat="1" ht="38.25" x14ac:dyDescent="0.25">
      <c r="A66" s="44">
        <v>63</v>
      </c>
      <c r="B66" s="53" t="s">
        <v>295</v>
      </c>
      <c r="C66" s="21" t="s">
        <v>296</v>
      </c>
      <c r="D66" s="19">
        <v>442401.71</v>
      </c>
      <c r="E66" s="48" t="s">
        <v>297</v>
      </c>
      <c r="F66" s="18" t="s">
        <v>269</v>
      </c>
      <c r="G66" s="47" t="s">
        <v>100</v>
      </c>
      <c r="H66" s="48" t="s">
        <v>270</v>
      </c>
      <c r="I66" s="49"/>
      <c r="J66" s="39"/>
    </row>
    <row r="67" spans="1:10" s="40" customFormat="1" ht="38.25" x14ac:dyDescent="0.25">
      <c r="A67" s="44">
        <v>64</v>
      </c>
      <c r="B67" s="53" t="s">
        <v>298</v>
      </c>
      <c r="C67" s="21" t="s">
        <v>299</v>
      </c>
      <c r="D67" s="19">
        <v>327008.84999999998</v>
      </c>
      <c r="E67" s="48" t="s">
        <v>300</v>
      </c>
      <c r="F67" s="18" t="s">
        <v>269</v>
      </c>
      <c r="G67" s="47" t="s">
        <v>100</v>
      </c>
      <c r="H67" s="48" t="s">
        <v>270</v>
      </c>
      <c r="I67" s="49"/>
      <c r="J67" s="39"/>
    </row>
    <row r="68" spans="1:10" s="40" customFormat="1" ht="38.25" x14ac:dyDescent="0.25">
      <c r="A68" s="44">
        <v>65</v>
      </c>
      <c r="B68" s="53" t="s">
        <v>301</v>
      </c>
      <c r="C68" s="21" t="s">
        <v>302</v>
      </c>
      <c r="D68" s="19">
        <v>500000</v>
      </c>
      <c r="E68" s="48" t="s">
        <v>303</v>
      </c>
      <c r="F68" s="18" t="s">
        <v>269</v>
      </c>
      <c r="G68" s="47" t="s">
        <v>100</v>
      </c>
      <c r="H68" s="54" t="s">
        <v>304</v>
      </c>
      <c r="I68" s="49"/>
      <c r="J68" s="39"/>
    </row>
    <row r="69" spans="1:10" s="40" customFormat="1" ht="271.5" customHeight="1" x14ac:dyDescent="0.25">
      <c r="A69" s="44">
        <v>66</v>
      </c>
      <c r="B69" s="53" t="s">
        <v>305</v>
      </c>
      <c r="C69" s="21" t="s">
        <v>306</v>
      </c>
      <c r="D69" s="19">
        <v>1700000</v>
      </c>
      <c r="E69" s="48" t="s">
        <v>307</v>
      </c>
      <c r="F69" s="18" t="s">
        <v>269</v>
      </c>
      <c r="G69" s="47" t="s">
        <v>100</v>
      </c>
      <c r="H69" s="48" t="s">
        <v>270</v>
      </c>
      <c r="I69" s="49"/>
      <c r="J69" s="39"/>
    </row>
    <row r="70" spans="1:10" s="40" customFormat="1" ht="38.25" x14ac:dyDescent="0.25">
      <c r="A70" s="44">
        <v>67</v>
      </c>
      <c r="B70" s="53" t="s">
        <v>308</v>
      </c>
      <c r="C70" s="21" t="s">
        <v>309</v>
      </c>
      <c r="D70" s="19">
        <v>116216.56</v>
      </c>
      <c r="E70" s="48" t="s">
        <v>310</v>
      </c>
      <c r="F70" s="18" t="s">
        <v>269</v>
      </c>
      <c r="G70" s="47" t="s">
        <v>100</v>
      </c>
      <c r="H70" s="48" t="s">
        <v>270</v>
      </c>
      <c r="I70" s="49"/>
      <c r="J70" s="39"/>
    </row>
    <row r="71" spans="1:10" s="40" customFormat="1" ht="25.5" x14ac:dyDescent="0.25">
      <c r="A71" s="44">
        <v>68</v>
      </c>
      <c r="B71" s="53" t="s">
        <v>311</v>
      </c>
      <c r="C71" s="21" t="s">
        <v>312</v>
      </c>
      <c r="D71" s="19">
        <v>361218.18</v>
      </c>
      <c r="E71" s="18" t="s">
        <v>313</v>
      </c>
      <c r="F71" s="18" t="s">
        <v>314</v>
      </c>
      <c r="G71" s="47" t="s">
        <v>315</v>
      </c>
      <c r="H71" s="48" t="s">
        <v>316</v>
      </c>
      <c r="I71" s="49"/>
      <c r="J71" s="39"/>
    </row>
    <row r="72" spans="1:10" s="40" customFormat="1" ht="25.5" x14ac:dyDescent="0.25">
      <c r="A72" s="44">
        <v>69</v>
      </c>
      <c r="B72" s="53" t="s">
        <v>317</v>
      </c>
      <c r="C72" s="21" t="s">
        <v>318</v>
      </c>
      <c r="D72" s="19">
        <v>579300</v>
      </c>
      <c r="E72" s="18" t="s">
        <v>319</v>
      </c>
      <c r="F72" s="18" t="s">
        <v>314</v>
      </c>
      <c r="G72" s="47" t="s">
        <v>315</v>
      </c>
      <c r="H72" s="48" t="s">
        <v>320</v>
      </c>
      <c r="I72" s="49"/>
      <c r="J72" s="39"/>
    </row>
    <row r="73" spans="1:10" s="40" customFormat="1" ht="25.5" x14ac:dyDescent="0.25">
      <c r="A73" s="44">
        <v>70</v>
      </c>
      <c r="B73" s="53" t="s">
        <v>321</v>
      </c>
      <c r="C73" s="21" t="s">
        <v>322</v>
      </c>
      <c r="D73" s="19">
        <v>180200</v>
      </c>
      <c r="E73" s="18" t="s">
        <v>319</v>
      </c>
      <c r="F73" s="18" t="s">
        <v>314</v>
      </c>
      <c r="G73" s="47" t="s">
        <v>315</v>
      </c>
      <c r="H73" s="48" t="s">
        <v>320</v>
      </c>
      <c r="I73" s="49"/>
      <c r="J73" s="39"/>
    </row>
    <row r="74" spans="1:10" s="40" customFormat="1" ht="267.75" x14ac:dyDescent="0.25">
      <c r="A74" s="44">
        <v>71</v>
      </c>
      <c r="B74" s="53" t="s">
        <v>323</v>
      </c>
      <c r="C74" s="21" t="s">
        <v>324</v>
      </c>
      <c r="D74" s="19">
        <v>850000</v>
      </c>
      <c r="E74" s="48" t="s">
        <v>325</v>
      </c>
      <c r="F74" s="18" t="s">
        <v>269</v>
      </c>
      <c r="G74" s="47" t="s">
        <v>100</v>
      </c>
      <c r="H74" s="48" t="s">
        <v>270</v>
      </c>
      <c r="I74" s="49"/>
      <c r="J74" s="39"/>
    </row>
    <row r="75" spans="1:10" s="40" customFormat="1" ht="38.25" x14ac:dyDescent="0.25">
      <c r="A75" s="44">
        <v>72</v>
      </c>
      <c r="B75" s="53" t="s">
        <v>326</v>
      </c>
      <c r="C75" s="21" t="s">
        <v>327</v>
      </c>
      <c r="D75" s="19">
        <v>100000</v>
      </c>
      <c r="E75" s="48" t="s">
        <v>328</v>
      </c>
      <c r="F75" s="18" t="s">
        <v>269</v>
      </c>
      <c r="G75" s="47" t="s">
        <v>100</v>
      </c>
      <c r="H75" s="48" t="s">
        <v>270</v>
      </c>
      <c r="I75" s="49"/>
      <c r="J75" s="39"/>
    </row>
    <row r="76" spans="1:10" s="40" customFormat="1" ht="255" x14ac:dyDescent="0.25">
      <c r="A76" s="44">
        <v>73</v>
      </c>
      <c r="B76" s="53" t="s">
        <v>329</v>
      </c>
      <c r="C76" s="21" t="s">
        <v>330</v>
      </c>
      <c r="D76" s="19">
        <v>1600000</v>
      </c>
      <c r="E76" s="48" t="s">
        <v>331</v>
      </c>
      <c r="F76" s="18" t="s">
        <v>269</v>
      </c>
      <c r="G76" s="47" t="s">
        <v>100</v>
      </c>
      <c r="H76" s="48" t="s">
        <v>270</v>
      </c>
      <c r="I76" s="49"/>
      <c r="J76" s="39"/>
    </row>
    <row r="77" spans="1:10" s="40" customFormat="1" ht="63.75" x14ac:dyDescent="0.25">
      <c r="A77" s="44">
        <v>74</v>
      </c>
      <c r="B77" s="53" t="s">
        <v>332</v>
      </c>
      <c r="C77" s="21" t="s">
        <v>333</v>
      </c>
      <c r="D77" s="19">
        <v>50000</v>
      </c>
      <c r="E77" s="48" t="s">
        <v>334</v>
      </c>
      <c r="F77" s="18" t="s">
        <v>335</v>
      </c>
      <c r="G77" s="47" t="s">
        <v>100</v>
      </c>
      <c r="H77" s="48" t="s">
        <v>233</v>
      </c>
      <c r="I77" s="49"/>
      <c r="J77" s="39"/>
    </row>
    <row r="78" spans="1:10" s="40" customFormat="1" ht="51" x14ac:dyDescent="0.25">
      <c r="A78" s="44">
        <v>75</v>
      </c>
      <c r="B78" s="53" t="s">
        <v>336</v>
      </c>
      <c r="C78" s="21" t="s">
        <v>337</v>
      </c>
      <c r="D78" s="19">
        <v>355067.35</v>
      </c>
      <c r="E78" s="48" t="s">
        <v>338</v>
      </c>
      <c r="F78" s="18" t="s">
        <v>280</v>
      </c>
      <c r="G78" s="47" t="s">
        <v>100</v>
      </c>
      <c r="H78" s="48" t="s">
        <v>270</v>
      </c>
      <c r="I78" s="49"/>
      <c r="J78" s="39"/>
    </row>
    <row r="79" spans="1:10" s="40" customFormat="1" ht="51" x14ac:dyDescent="0.25">
      <c r="A79" s="44">
        <v>76</v>
      </c>
      <c r="B79" s="53" t="s">
        <v>339</v>
      </c>
      <c r="C79" s="21" t="s">
        <v>340</v>
      </c>
      <c r="D79" s="19">
        <v>500000</v>
      </c>
      <c r="E79" s="48" t="s">
        <v>341</v>
      </c>
      <c r="F79" s="18" t="s">
        <v>280</v>
      </c>
      <c r="G79" s="47" t="s">
        <v>100</v>
      </c>
      <c r="H79" s="48" t="s">
        <v>270</v>
      </c>
      <c r="I79" s="49"/>
      <c r="J79" s="39"/>
    </row>
    <row r="80" spans="1:10" s="40" customFormat="1" ht="242.25" x14ac:dyDescent="0.25">
      <c r="A80" s="44">
        <v>77</v>
      </c>
      <c r="B80" s="53" t="s">
        <v>342</v>
      </c>
      <c r="C80" s="21" t="s">
        <v>343</v>
      </c>
      <c r="D80" s="19">
        <v>1310000</v>
      </c>
      <c r="E80" s="48" t="s">
        <v>331</v>
      </c>
      <c r="F80" s="18" t="s">
        <v>280</v>
      </c>
      <c r="G80" s="47" t="s">
        <v>100</v>
      </c>
      <c r="H80" s="48" t="s">
        <v>270</v>
      </c>
      <c r="I80" s="51"/>
      <c r="J80" s="39"/>
    </row>
    <row r="81" spans="1:10" s="40" customFormat="1" ht="38.25" x14ac:dyDescent="0.25">
      <c r="A81" s="44">
        <v>78</v>
      </c>
      <c r="B81" s="53" t="s">
        <v>344</v>
      </c>
      <c r="C81" s="21" t="s">
        <v>345</v>
      </c>
      <c r="D81" s="19">
        <v>283616.61</v>
      </c>
      <c r="E81" s="48" t="s">
        <v>346</v>
      </c>
      <c r="F81" s="18" t="s">
        <v>347</v>
      </c>
      <c r="G81" s="47" t="s">
        <v>100</v>
      </c>
      <c r="H81" s="48" t="s">
        <v>270</v>
      </c>
      <c r="I81" s="49"/>
      <c r="J81" s="39"/>
    </row>
    <row r="82" spans="1:10" s="40" customFormat="1" ht="38.25" x14ac:dyDescent="0.25">
      <c r="A82" s="44">
        <v>79</v>
      </c>
      <c r="B82" s="53">
        <v>43091</v>
      </c>
      <c r="C82" s="21" t="s">
        <v>348</v>
      </c>
      <c r="D82" s="19">
        <v>1585179.75</v>
      </c>
      <c r="E82" s="48" t="s">
        <v>349</v>
      </c>
      <c r="F82" s="18" t="s">
        <v>347</v>
      </c>
      <c r="G82" s="47" t="s">
        <v>100</v>
      </c>
      <c r="H82" s="48" t="s">
        <v>270</v>
      </c>
      <c r="I82" s="49"/>
      <c r="J82" s="39"/>
    </row>
    <row r="83" spans="1:10" s="40" customFormat="1" ht="38.25" x14ac:dyDescent="0.25">
      <c r="A83" s="44">
        <v>80</v>
      </c>
      <c r="B83" s="53" t="s">
        <v>350</v>
      </c>
      <c r="C83" s="21" t="s">
        <v>351</v>
      </c>
      <c r="D83" s="19">
        <v>305555.56</v>
      </c>
      <c r="E83" s="48" t="s">
        <v>352</v>
      </c>
      <c r="F83" s="18" t="s">
        <v>347</v>
      </c>
      <c r="G83" s="47" t="s">
        <v>100</v>
      </c>
      <c r="H83" s="48" t="s">
        <v>270</v>
      </c>
      <c r="I83" s="49"/>
      <c r="J83" s="39"/>
    </row>
    <row r="84" spans="1:10" s="40" customFormat="1" ht="38.25" x14ac:dyDescent="0.25">
      <c r="A84" s="44">
        <v>81</v>
      </c>
      <c r="B84" s="53" t="s">
        <v>344</v>
      </c>
      <c r="C84" s="21" t="s">
        <v>353</v>
      </c>
      <c r="D84" s="19">
        <v>1447628.96</v>
      </c>
      <c r="E84" s="48" t="s">
        <v>354</v>
      </c>
      <c r="F84" s="18" t="s">
        <v>347</v>
      </c>
      <c r="G84" s="47" t="s">
        <v>100</v>
      </c>
      <c r="H84" s="48" t="s">
        <v>270</v>
      </c>
      <c r="I84" s="49"/>
      <c r="J84" s="39"/>
    </row>
    <row r="85" spans="1:10" s="40" customFormat="1" ht="38.25" x14ac:dyDescent="0.25">
      <c r="A85" s="44">
        <v>82</v>
      </c>
      <c r="B85" s="53" t="s">
        <v>355</v>
      </c>
      <c r="C85" s="21" t="s">
        <v>356</v>
      </c>
      <c r="D85" s="19">
        <v>256619.95</v>
      </c>
      <c r="E85" s="48" t="s">
        <v>352</v>
      </c>
      <c r="F85" s="18" t="s">
        <v>357</v>
      </c>
      <c r="G85" s="47" t="s">
        <v>100</v>
      </c>
      <c r="H85" s="48" t="s">
        <v>270</v>
      </c>
      <c r="I85" s="49"/>
      <c r="J85" s="39"/>
    </row>
    <row r="86" spans="1:10" s="40" customFormat="1" ht="38.25" x14ac:dyDescent="0.25">
      <c r="A86" s="44">
        <v>83</v>
      </c>
      <c r="B86" s="53" t="s">
        <v>344</v>
      </c>
      <c r="C86" s="21" t="s">
        <v>358</v>
      </c>
      <c r="D86" s="19">
        <v>369541.71</v>
      </c>
      <c r="E86" s="48" t="s">
        <v>346</v>
      </c>
      <c r="F86" s="18" t="s">
        <v>357</v>
      </c>
      <c r="G86" s="47" t="s">
        <v>100</v>
      </c>
      <c r="H86" s="48" t="s">
        <v>270</v>
      </c>
      <c r="I86" s="49"/>
      <c r="J86" s="39"/>
    </row>
    <row r="87" spans="1:10" s="40" customFormat="1" ht="255" x14ac:dyDescent="0.25">
      <c r="A87" s="44">
        <v>84</v>
      </c>
      <c r="B87" s="53" t="s">
        <v>336</v>
      </c>
      <c r="C87" s="21" t="s">
        <v>359</v>
      </c>
      <c r="D87" s="19">
        <v>386962.53</v>
      </c>
      <c r="E87" s="48" t="s">
        <v>360</v>
      </c>
      <c r="F87" s="18" t="s">
        <v>347</v>
      </c>
      <c r="G87" s="47" t="s">
        <v>100</v>
      </c>
      <c r="H87" s="48" t="s">
        <v>270</v>
      </c>
      <c r="I87" s="49"/>
      <c r="J87" s="39"/>
    </row>
    <row r="88" spans="1:10" s="40" customFormat="1" ht="63.75" x14ac:dyDescent="0.25">
      <c r="A88" s="44">
        <v>85</v>
      </c>
      <c r="B88" s="53" t="s">
        <v>361</v>
      </c>
      <c r="C88" s="21" t="s">
        <v>362</v>
      </c>
      <c r="D88" s="19">
        <v>2167228.61</v>
      </c>
      <c r="E88" s="48" t="s">
        <v>363</v>
      </c>
      <c r="F88" s="18" t="s">
        <v>347</v>
      </c>
      <c r="G88" s="47" t="s">
        <v>100</v>
      </c>
      <c r="H88" s="48" t="s">
        <v>270</v>
      </c>
      <c r="I88" s="49"/>
      <c r="J88" s="39"/>
    </row>
    <row r="89" spans="1:10" s="40" customFormat="1" ht="242.25" x14ac:dyDescent="0.25">
      <c r="A89" s="44">
        <v>86</v>
      </c>
      <c r="B89" s="53" t="s">
        <v>364</v>
      </c>
      <c r="C89" s="21" t="s">
        <v>365</v>
      </c>
      <c r="D89" s="19">
        <v>1200000</v>
      </c>
      <c r="E89" s="48" t="s">
        <v>366</v>
      </c>
      <c r="F89" s="18" t="s">
        <v>347</v>
      </c>
      <c r="G89" s="47" t="s">
        <v>100</v>
      </c>
      <c r="H89" s="48" t="s">
        <v>270</v>
      </c>
      <c r="I89" s="49"/>
      <c r="J89" s="39"/>
    </row>
    <row r="90" spans="1:10" s="40" customFormat="1" ht="38.25" x14ac:dyDescent="0.25">
      <c r="A90" s="44">
        <v>87</v>
      </c>
      <c r="B90" s="53" t="s">
        <v>364</v>
      </c>
      <c r="C90" s="21" t="s">
        <v>367</v>
      </c>
      <c r="D90" s="19">
        <v>1000000</v>
      </c>
      <c r="E90" s="48" t="s">
        <v>368</v>
      </c>
      <c r="F90" s="18" t="s">
        <v>347</v>
      </c>
      <c r="G90" s="47" t="s">
        <v>369</v>
      </c>
      <c r="H90" s="48" t="s">
        <v>270</v>
      </c>
      <c r="I90" s="49"/>
      <c r="J90" s="39"/>
    </row>
    <row r="91" spans="1:10" s="40" customFormat="1" ht="38.25" x14ac:dyDescent="0.25">
      <c r="A91" s="44">
        <v>88</v>
      </c>
      <c r="B91" s="53" t="s">
        <v>370</v>
      </c>
      <c r="C91" s="21" t="s">
        <v>371</v>
      </c>
      <c r="D91" s="19">
        <v>207533.52</v>
      </c>
      <c r="E91" s="48" t="s">
        <v>372</v>
      </c>
      <c r="F91" s="18" t="s">
        <v>347</v>
      </c>
      <c r="G91" s="47" t="s">
        <v>100</v>
      </c>
      <c r="H91" s="48" t="s">
        <v>270</v>
      </c>
      <c r="I91" s="49"/>
      <c r="J91" s="39"/>
    </row>
    <row r="92" spans="1:10" s="40" customFormat="1" ht="25.5" x14ac:dyDescent="0.25">
      <c r="A92" s="44">
        <v>89</v>
      </c>
      <c r="B92" s="53"/>
      <c r="C92" s="21" t="s">
        <v>373</v>
      </c>
      <c r="D92" s="19">
        <v>550000</v>
      </c>
      <c r="E92" s="48" t="s">
        <v>374</v>
      </c>
      <c r="F92" s="18" t="s">
        <v>375</v>
      </c>
      <c r="G92" s="47" t="s">
        <v>100</v>
      </c>
      <c r="H92" s="48" t="s">
        <v>376</v>
      </c>
      <c r="I92" s="49"/>
      <c r="J92" s="39"/>
    </row>
    <row r="93" spans="1:10" s="40" customFormat="1" ht="38.25" x14ac:dyDescent="0.25">
      <c r="A93" s="44">
        <v>90</v>
      </c>
      <c r="B93" s="45" t="s">
        <v>377</v>
      </c>
      <c r="C93" s="21" t="s">
        <v>378</v>
      </c>
      <c r="D93" s="19">
        <v>500000</v>
      </c>
      <c r="E93" s="18" t="s">
        <v>379</v>
      </c>
      <c r="F93" s="18" t="s">
        <v>380</v>
      </c>
      <c r="G93" s="47" t="s">
        <v>100</v>
      </c>
      <c r="H93" s="48" t="s">
        <v>381</v>
      </c>
      <c r="I93" s="49"/>
      <c r="J93" s="39"/>
    </row>
    <row r="94" spans="1:10" s="40" customFormat="1" ht="38.25" x14ac:dyDescent="0.25">
      <c r="A94" s="44">
        <v>91</v>
      </c>
      <c r="B94" s="53" t="s">
        <v>382</v>
      </c>
      <c r="C94" s="21" t="s">
        <v>383</v>
      </c>
      <c r="D94" s="19">
        <v>500000</v>
      </c>
      <c r="E94" s="48" t="s">
        <v>384</v>
      </c>
      <c r="F94" s="18" t="s">
        <v>347</v>
      </c>
      <c r="G94" s="47" t="s">
        <v>100</v>
      </c>
      <c r="H94" s="48" t="s">
        <v>270</v>
      </c>
      <c r="I94" s="49"/>
      <c r="J94" s="39"/>
    </row>
    <row r="95" spans="1:10" s="40" customFormat="1" ht="38.25" x14ac:dyDescent="0.25">
      <c r="A95" s="44">
        <v>92</v>
      </c>
      <c r="B95" s="53" t="s">
        <v>385</v>
      </c>
      <c r="C95" s="21" t="s">
        <v>386</v>
      </c>
      <c r="D95" s="19">
        <v>381594.62</v>
      </c>
      <c r="E95" s="48" t="s">
        <v>387</v>
      </c>
      <c r="F95" s="18" t="s">
        <v>347</v>
      </c>
      <c r="G95" s="47" t="s">
        <v>100</v>
      </c>
      <c r="H95" s="48" t="s">
        <v>270</v>
      </c>
      <c r="I95" s="49"/>
      <c r="J95" s="39"/>
    </row>
    <row r="96" spans="1:10" s="40" customFormat="1" ht="38.25" x14ac:dyDescent="0.25">
      <c r="A96" s="44">
        <v>93</v>
      </c>
      <c r="B96" s="53" t="s">
        <v>388</v>
      </c>
      <c r="C96" s="21" t="s">
        <v>389</v>
      </c>
      <c r="D96" s="19">
        <v>500000</v>
      </c>
      <c r="E96" s="48" t="s">
        <v>390</v>
      </c>
      <c r="F96" s="18" t="s">
        <v>347</v>
      </c>
      <c r="G96" s="47" t="s">
        <v>100</v>
      </c>
      <c r="H96" s="48" t="s">
        <v>270</v>
      </c>
      <c r="I96" s="49"/>
      <c r="J96" s="39"/>
    </row>
    <row r="97" spans="1:20" s="40" customFormat="1" ht="51" x14ac:dyDescent="0.25">
      <c r="A97" s="44">
        <v>94</v>
      </c>
      <c r="B97" s="53" t="s">
        <v>388</v>
      </c>
      <c r="C97" s="21" t="s">
        <v>391</v>
      </c>
      <c r="D97" s="19">
        <v>400000</v>
      </c>
      <c r="E97" s="48" t="s">
        <v>392</v>
      </c>
      <c r="F97" s="18" t="s">
        <v>347</v>
      </c>
      <c r="G97" s="47" t="s">
        <v>100</v>
      </c>
      <c r="H97" s="48" t="s">
        <v>270</v>
      </c>
      <c r="I97" s="49"/>
      <c r="J97" s="39"/>
    </row>
    <row r="98" spans="1:20" s="40" customFormat="1" ht="25.5" x14ac:dyDescent="0.25">
      <c r="A98" s="44">
        <v>95</v>
      </c>
      <c r="B98" s="53" t="s">
        <v>393</v>
      </c>
      <c r="C98" s="21" t="s">
        <v>394</v>
      </c>
      <c r="D98" s="19">
        <v>500000</v>
      </c>
      <c r="E98" s="48" t="s">
        <v>395</v>
      </c>
      <c r="F98" s="18" t="s">
        <v>396</v>
      </c>
      <c r="G98" s="47" t="s">
        <v>100</v>
      </c>
      <c r="H98" s="48" t="s">
        <v>397</v>
      </c>
      <c r="I98" s="49"/>
      <c r="J98" s="39"/>
    </row>
    <row r="99" spans="1:20" ht="18.600000000000001" customHeight="1" x14ac:dyDescent="0.25">
      <c r="A99" s="44">
        <v>96</v>
      </c>
      <c r="B99" s="53" t="s">
        <v>398</v>
      </c>
      <c r="C99" s="21" t="s">
        <v>399</v>
      </c>
      <c r="D99" s="19">
        <v>500000</v>
      </c>
      <c r="E99" s="48" t="s">
        <v>400</v>
      </c>
      <c r="F99" s="18" t="s">
        <v>396</v>
      </c>
      <c r="G99" s="47" t="s">
        <v>100</v>
      </c>
      <c r="H99" s="48" t="s">
        <v>401</v>
      </c>
      <c r="I99" s="49"/>
      <c r="K99" s="55"/>
      <c r="L99" s="55"/>
      <c r="M99" s="55"/>
      <c r="N99" s="55"/>
      <c r="O99" s="55"/>
      <c r="P99" s="55"/>
      <c r="Q99" s="55"/>
      <c r="R99" s="55"/>
      <c r="S99" s="55"/>
      <c r="T99" s="55"/>
    </row>
    <row r="100" spans="1:20" ht="38.25" x14ac:dyDescent="0.25">
      <c r="A100" s="44">
        <v>97</v>
      </c>
      <c r="B100" s="53" t="s">
        <v>402</v>
      </c>
      <c r="C100" s="21" t="s">
        <v>403</v>
      </c>
      <c r="D100" s="19">
        <v>1000000</v>
      </c>
      <c r="E100" s="48" t="s">
        <v>404</v>
      </c>
      <c r="F100" s="18" t="s">
        <v>405</v>
      </c>
      <c r="G100" s="47" t="s">
        <v>100</v>
      </c>
      <c r="H100" s="48" t="s">
        <v>406</v>
      </c>
      <c r="I100" s="49"/>
      <c r="K100" s="55"/>
      <c r="L100" s="55"/>
      <c r="M100" s="55"/>
      <c r="N100" s="55"/>
      <c r="O100" s="55"/>
      <c r="P100" s="55"/>
      <c r="Q100" s="55"/>
      <c r="R100" s="55"/>
      <c r="S100" s="55"/>
      <c r="T100" s="55"/>
    </row>
    <row r="101" spans="1:20" ht="63.75" x14ac:dyDescent="0.25">
      <c r="A101" s="44">
        <v>98</v>
      </c>
      <c r="B101" s="53" t="s">
        <v>407</v>
      </c>
      <c r="C101" s="21" t="s">
        <v>408</v>
      </c>
      <c r="D101" s="19">
        <v>50000</v>
      </c>
      <c r="E101" s="48" t="s">
        <v>409</v>
      </c>
      <c r="F101" s="18" t="s">
        <v>410</v>
      </c>
      <c r="G101" s="47" t="s">
        <v>100</v>
      </c>
      <c r="H101" s="48" t="s">
        <v>233</v>
      </c>
      <c r="I101" s="49"/>
      <c r="K101" s="55"/>
      <c r="L101" s="55"/>
      <c r="M101" s="55"/>
      <c r="N101" s="55"/>
      <c r="O101" s="55"/>
      <c r="P101" s="55"/>
      <c r="Q101" s="55"/>
      <c r="R101" s="55"/>
      <c r="S101" s="55"/>
      <c r="T101" s="55"/>
    </row>
    <row r="102" spans="1:20" ht="63.75" x14ac:dyDescent="0.25">
      <c r="A102" s="44">
        <v>99</v>
      </c>
      <c r="B102" s="53" t="s">
        <v>411</v>
      </c>
      <c r="C102" s="21" t="s">
        <v>412</v>
      </c>
      <c r="D102" s="19">
        <v>10976.25</v>
      </c>
      <c r="E102" s="48" t="s">
        <v>413</v>
      </c>
      <c r="F102" s="18" t="s">
        <v>414</v>
      </c>
      <c r="G102" s="47" t="s">
        <v>100</v>
      </c>
      <c r="H102" s="48" t="s">
        <v>415</v>
      </c>
      <c r="I102" s="49"/>
      <c r="K102" s="55"/>
      <c r="L102" s="55"/>
      <c r="M102" s="55"/>
      <c r="N102" s="55"/>
      <c r="O102" s="55"/>
      <c r="P102" s="55"/>
      <c r="Q102" s="55"/>
      <c r="R102" s="55"/>
      <c r="S102" s="55"/>
      <c r="T102" s="55"/>
    </row>
    <row r="103" spans="1:20" ht="38.25" x14ac:dyDescent="0.25">
      <c r="A103" s="44">
        <v>100</v>
      </c>
      <c r="B103" s="53" t="s">
        <v>416</v>
      </c>
      <c r="C103" s="21" t="s">
        <v>417</v>
      </c>
      <c r="D103" s="19">
        <v>1000000</v>
      </c>
      <c r="E103" s="48" t="s">
        <v>395</v>
      </c>
      <c r="F103" s="18" t="s">
        <v>418</v>
      </c>
      <c r="G103" s="47" t="s">
        <v>100</v>
      </c>
      <c r="H103" s="48" t="s">
        <v>419</v>
      </c>
      <c r="I103" s="49"/>
      <c r="K103" s="55"/>
      <c r="L103" s="55"/>
      <c r="M103" s="55"/>
      <c r="N103" s="55"/>
      <c r="O103" s="55"/>
      <c r="P103" s="55"/>
      <c r="Q103" s="55"/>
      <c r="R103" s="55"/>
      <c r="S103" s="55"/>
      <c r="T103" s="55"/>
    </row>
    <row r="104" spans="1:20" ht="38.25" x14ac:dyDescent="0.25">
      <c r="A104" s="44">
        <v>101</v>
      </c>
      <c r="B104" s="53" t="s">
        <v>420</v>
      </c>
      <c r="C104" s="21" t="s">
        <v>421</v>
      </c>
      <c r="D104" s="19">
        <v>538520</v>
      </c>
      <c r="E104" s="48" t="s">
        <v>422</v>
      </c>
      <c r="F104" s="18" t="s">
        <v>423</v>
      </c>
      <c r="G104" s="47" t="s">
        <v>100</v>
      </c>
      <c r="H104" s="48" t="s">
        <v>424</v>
      </c>
      <c r="I104" s="49"/>
      <c r="K104" s="55"/>
      <c r="L104" s="55"/>
      <c r="M104" s="55"/>
      <c r="N104" s="55"/>
      <c r="O104" s="55"/>
      <c r="P104" s="55"/>
      <c r="Q104" s="55"/>
      <c r="R104" s="55"/>
      <c r="S104" s="55"/>
      <c r="T104" s="55"/>
    </row>
    <row r="105" spans="1:20" ht="63.75" x14ac:dyDescent="0.25">
      <c r="A105" s="44">
        <v>102</v>
      </c>
      <c r="B105" s="53" t="s">
        <v>425</v>
      </c>
      <c r="C105" s="21" t="s">
        <v>426</v>
      </c>
      <c r="D105" s="19">
        <v>20000</v>
      </c>
      <c r="E105" s="48" t="s">
        <v>427</v>
      </c>
      <c r="F105" s="18" t="s">
        <v>428</v>
      </c>
      <c r="G105" s="47" t="s">
        <v>100</v>
      </c>
      <c r="H105" s="48" t="s">
        <v>424</v>
      </c>
      <c r="I105" s="49"/>
      <c r="K105" s="55"/>
      <c r="L105" s="55"/>
      <c r="M105" s="55"/>
      <c r="N105" s="55"/>
      <c r="O105" s="55"/>
      <c r="P105" s="55"/>
      <c r="Q105" s="55"/>
      <c r="R105" s="55"/>
      <c r="S105" s="55"/>
      <c r="T105" s="55"/>
    </row>
    <row r="106" spans="1:20" ht="63.75" x14ac:dyDescent="0.25">
      <c r="A106" s="44">
        <v>103</v>
      </c>
      <c r="B106" s="53" t="s">
        <v>425</v>
      </c>
      <c r="C106" s="21" t="s">
        <v>429</v>
      </c>
      <c r="D106" s="19">
        <v>50000</v>
      </c>
      <c r="E106" s="48" t="s">
        <v>430</v>
      </c>
      <c r="F106" s="18" t="s">
        <v>431</v>
      </c>
      <c r="G106" s="47" t="s">
        <v>100</v>
      </c>
      <c r="H106" s="48" t="s">
        <v>424</v>
      </c>
      <c r="I106" s="49"/>
      <c r="K106" s="55"/>
      <c r="L106" s="55"/>
      <c r="M106" s="55"/>
      <c r="N106" s="55"/>
      <c r="O106" s="55"/>
      <c r="P106" s="55"/>
      <c r="Q106" s="55"/>
      <c r="R106" s="55"/>
      <c r="S106" s="55"/>
      <c r="T106" s="55"/>
    </row>
    <row r="107" spans="1:20" ht="102" x14ac:dyDescent="0.25">
      <c r="A107" s="44">
        <v>104</v>
      </c>
      <c r="B107" s="45" t="s">
        <v>432</v>
      </c>
      <c r="C107" s="21" t="s">
        <v>433</v>
      </c>
      <c r="D107" s="19">
        <v>301198.98</v>
      </c>
      <c r="E107" s="48" t="s">
        <v>434</v>
      </c>
      <c r="F107" s="18" t="s">
        <v>435</v>
      </c>
      <c r="G107" s="47" t="s">
        <v>100</v>
      </c>
      <c r="H107" s="18" t="s">
        <v>436</v>
      </c>
      <c r="I107" s="49"/>
      <c r="K107" s="55"/>
      <c r="L107" s="55"/>
      <c r="M107" s="55"/>
      <c r="N107" s="55"/>
      <c r="O107" s="55"/>
      <c r="P107" s="55"/>
      <c r="Q107" s="55"/>
      <c r="R107" s="55"/>
      <c r="S107" s="55"/>
      <c r="T107" s="55"/>
    </row>
    <row r="108" spans="1:20" ht="38.25" x14ac:dyDescent="0.25">
      <c r="A108" s="44">
        <v>105</v>
      </c>
      <c r="B108" s="53" t="s">
        <v>437</v>
      </c>
      <c r="C108" s="21" t="s">
        <v>438</v>
      </c>
      <c r="D108" s="19">
        <v>200000</v>
      </c>
      <c r="E108" s="48" t="s">
        <v>400</v>
      </c>
      <c r="F108" s="18" t="s">
        <v>439</v>
      </c>
      <c r="G108" s="47" t="s">
        <v>100</v>
      </c>
      <c r="H108" s="48" t="s">
        <v>440</v>
      </c>
      <c r="I108" s="49"/>
      <c r="K108" s="55"/>
      <c r="L108" s="55"/>
      <c r="M108" s="55"/>
      <c r="N108" s="55"/>
      <c r="O108" s="55"/>
      <c r="P108" s="55"/>
      <c r="Q108" s="55"/>
      <c r="R108" s="55"/>
      <c r="S108" s="55"/>
      <c r="T108" s="55"/>
    </row>
    <row r="109" spans="1:20" ht="38.25" x14ac:dyDescent="0.25">
      <c r="A109" s="44">
        <v>106</v>
      </c>
      <c r="B109" s="53" t="s">
        <v>437</v>
      </c>
      <c r="C109" s="21" t="s">
        <v>441</v>
      </c>
      <c r="D109" s="19">
        <v>150000</v>
      </c>
      <c r="E109" s="48" t="s">
        <v>400</v>
      </c>
      <c r="F109" s="18" t="s">
        <v>442</v>
      </c>
      <c r="G109" s="47" t="s">
        <v>100</v>
      </c>
      <c r="H109" s="48" t="s">
        <v>440</v>
      </c>
      <c r="I109" s="49"/>
      <c r="K109" s="55"/>
      <c r="L109" s="55"/>
      <c r="M109" s="55"/>
      <c r="N109" s="55"/>
      <c r="O109" s="55"/>
      <c r="P109" s="55"/>
      <c r="Q109" s="55"/>
      <c r="R109" s="55"/>
      <c r="S109" s="55"/>
      <c r="T109" s="55"/>
    </row>
    <row r="110" spans="1:20" ht="38.25" x14ac:dyDescent="0.25">
      <c r="A110" s="44">
        <v>107</v>
      </c>
      <c r="B110" s="53" t="s">
        <v>437</v>
      </c>
      <c r="C110" s="21" t="s">
        <v>443</v>
      </c>
      <c r="D110" s="19">
        <v>200000</v>
      </c>
      <c r="E110" s="48" t="s">
        <v>400</v>
      </c>
      <c r="F110" s="18" t="s">
        <v>444</v>
      </c>
      <c r="G110" s="47" t="s">
        <v>100</v>
      </c>
      <c r="H110" s="48" t="s">
        <v>445</v>
      </c>
      <c r="I110" s="49"/>
      <c r="K110" s="55"/>
      <c r="L110" s="55"/>
      <c r="M110" s="55"/>
      <c r="N110" s="55"/>
      <c r="O110" s="55"/>
      <c r="P110" s="55"/>
      <c r="Q110" s="55"/>
      <c r="R110" s="55"/>
      <c r="S110" s="55"/>
      <c r="T110" s="55"/>
    </row>
    <row r="111" spans="1:20" ht="38.25" x14ac:dyDescent="0.25">
      <c r="A111" s="44">
        <v>108</v>
      </c>
      <c r="B111" s="53" t="s">
        <v>437</v>
      </c>
      <c r="C111" s="21" t="s">
        <v>446</v>
      </c>
      <c r="D111" s="19">
        <v>200000</v>
      </c>
      <c r="E111" s="48" t="s">
        <v>400</v>
      </c>
      <c r="F111" s="18" t="s">
        <v>447</v>
      </c>
      <c r="G111" s="47" t="s">
        <v>100</v>
      </c>
      <c r="H111" s="48" t="s">
        <v>440</v>
      </c>
      <c r="I111" s="49"/>
      <c r="K111" s="55"/>
      <c r="L111" s="55"/>
      <c r="M111" s="55"/>
      <c r="N111" s="55"/>
      <c r="O111" s="55"/>
      <c r="P111" s="55"/>
      <c r="Q111" s="55"/>
      <c r="R111" s="55"/>
      <c r="S111" s="55"/>
      <c r="T111" s="55"/>
    </row>
    <row r="112" spans="1:20" ht="38.25" x14ac:dyDescent="0.25">
      <c r="A112" s="44">
        <v>109</v>
      </c>
      <c r="B112" s="53" t="s">
        <v>437</v>
      </c>
      <c r="C112" s="21" t="s">
        <v>448</v>
      </c>
      <c r="D112" s="19">
        <v>200000</v>
      </c>
      <c r="E112" s="48" t="s">
        <v>400</v>
      </c>
      <c r="F112" s="18" t="s">
        <v>449</v>
      </c>
      <c r="G112" s="47" t="s">
        <v>100</v>
      </c>
      <c r="H112" s="48" t="s">
        <v>450</v>
      </c>
      <c r="I112" s="49"/>
      <c r="K112" s="55"/>
      <c r="L112" s="55"/>
      <c r="M112" s="55"/>
      <c r="N112" s="55"/>
      <c r="O112" s="55"/>
      <c r="P112" s="55"/>
      <c r="Q112" s="55"/>
      <c r="R112" s="55"/>
      <c r="S112" s="55"/>
      <c r="T112" s="55"/>
    </row>
    <row r="113" spans="1:20" ht="66.75" customHeight="1" x14ac:dyDescent="0.25">
      <c r="A113" s="146">
        <v>110</v>
      </c>
      <c r="B113" s="175" t="s">
        <v>451</v>
      </c>
      <c r="C113" s="186" t="s">
        <v>452</v>
      </c>
      <c r="D113" s="56">
        <v>100000</v>
      </c>
      <c r="E113" s="157" t="s">
        <v>453</v>
      </c>
      <c r="F113" s="157" t="s">
        <v>454</v>
      </c>
      <c r="G113" s="189" t="s">
        <v>100</v>
      </c>
      <c r="H113" s="152" t="s">
        <v>455</v>
      </c>
      <c r="I113" s="188"/>
      <c r="K113" s="55"/>
      <c r="L113" s="55"/>
      <c r="M113" s="55"/>
      <c r="N113" s="55"/>
      <c r="O113" s="55"/>
      <c r="P113" s="55"/>
      <c r="Q113" s="55"/>
      <c r="R113" s="55"/>
      <c r="S113" s="55"/>
      <c r="T113" s="55"/>
    </row>
    <row r="114" spans="1:20" ht="15" customHeight="1" x14ac:dyDescent="0.25">
      <c r="A114" s="146"/>
      <c r="B114" s="160"/>
      <c r="C114" s="186"/>
      <c r="D114" s="57">
        <v>50000</v>
      </c>
      <c r="E114" s="152"/>
      <c r="F114" s="157"/>
      <c r="G114" s="186"/>
      <c r="H114" s="152"/>
      <c r="I114" s="182"/>
      <c r="K114" s="55"/>
      <c r="L114" s="55"/>
      <c r="M114" s="55"/>
      <c r="N114" s="55"/>
      <c r="O114" s="55"/>
      <c r="P114" s="55"/>
      <c r="Q114" s="55"/>
      <c r="R114" s="55"/>
      <c r="S114" s="55"/>
      <c r="T114" s="55"/>
    </row>
    <row r="115" spans="1:20" ht="15" customHeight="1" x14ac:dyDescent="0.25">
      <c r="A115" s="146"/>
      <c r="B115" s="160"/>
      <c r="C115" s="186"/>
      <c r="D115" s="57">
        <v>10000</v>
      </c>
      <c r="E115" s="152"/>
      <c r="F115" s="157"/>
      <c r="G115" s="186"/>
      <c r="H115" s="152"/>
      <c r="I115" s="182"/>
      <c r="K115" s="55"/>
      <c r="L115" s="55"/>
      <c r="M115" s="55"/>
      <c r="N115" s="55"/>
      <c r="O115" s="55"/>
      <c r="P115" s="55"/>
      <c r="Q115" s="55"/>
      <c r="R115" s="55"/>
      <c r="S115" s="55"/>
      <c r="T115" s="55"/>
    </row>
    <row r="116" spans="1:20" x14ac:dyDescent="0.25">
      <c r="A116" s="146"/>
      <c r="B116" s="160"/>
      <c r="C116" s="186"/>
      <c r="D116" s="58">
        <v>10000</v>
      </c>
      <c r="E116" s="152"/>
      <c r="F116" s="157"/>
      <c r="G116" s="186"/>
      <c r="H116" s="152"/>
      <c r="I116" s="183"/>
      <c r="J116" s="59" t="s">
        <v>257</v>
      </c>
      <c r="K116" s="55"/>
      <c r="L116" s="55"/>
      <c r="M116" s="55"/>
      <c r="N116" s="55"/>
      <c r="O116" s="55"/>
      <c r="P116" s="55"/>
      <c r="Q116" s="55"/>
      <c r="R116" s="55"/>
      <c r="S116" s="55"/>
      <c r="T116" s="55"/>
    </row>
    <row r="117" spans="1:20" ht="22.5" customHeight="1" x14ac:dyDescent="0.25">
      <c r="A117" s="166">
        <v>111</v>
      </c>
      <c r="B117" s="160" t="s">
        <v>456</v>
      </c>
      <c r="C117" s="186" t="s">
        <v>457</v>
      </c>
      <c r="D117" s="60">
        <v>1000000</v>
      </c>
      <c r="E117" s="152" t="s">
        <v>458</v>
      </c>
      <c r="F117" s="157" t="s">
        <v>269</v>
      </c>
      <c r="G117" s="157" t="s">
        <v>100</v>
      </c>
      <c r="H117" s="189" t="s">
        <v>459</v>
      </c>
      <c r="I117" s="181"/>
      <c r="K117" s="55"/>
      <c r="L117" s="55"/>
      <c r="M117" s="55"/>
      <c r="N117" s="55"/>
      <c r="O117" s="55"/>
      <c r="P117" s="55"/>
      <c r="Q117" s="55"/>
      <c r="R117" s="55"/>
      <c r="S117" s="55"/>
      <c r="T117" s="55"/>
    </row>
    <row r="118" spans="1:20" ht="15" customHeight="1" x14ac:dyDescent="0.25">
      <c r="A118" s="166"/>
      <c r="B118" s="160"/>
      <c r="C118" s="186"/>
      <c r="D118" s="61">
        <v>500000</v>
      </c>
      <c r="E118" s="152"/>
      <c r="F118" s="157"/>
      <c r="G118" s="157"/>
      <c r="H118" s="186"/>
      <c r="I118" s="182"/>
      <c r="K118" s="55"/>
      <c r="L118" s="55"/>
      <c r="M118" s="55"/>
      <c r="N118" s="55"/>
      <c r="O118" s="55"/>
      <c r="P118" s="55"/>
      <c r="Q118" s="55"/>
      <c r="R118" s="55"/>
      <c r="S118" s="55"/>
      <c r="T118" s="55"/>
    </row>
    <row r="119" spans="1:20" ht="15" customHeight="1" x14ac:dyDescent="0.25">
      <c r="A119" s="166"/>
      <c r="B119" s="160"/>
      <c r="C119" s="186"/>
      <c r="D119" s="61">
        <v>100000</v>
      </c>
      <c r="E119" s="152"/>
      <c r="F119" s="157"/>
      <c r="G119" s="157"/>
      <c r="H119" s="186"/>
      <c r="I119" s="182"/>
      <c r="K119" s="55"/>
      <c r="L119" s="55"/>
      <c r="M119" s="55"/>
      <c r="N119" s="55"/>
    </row>
    <row r="120" spans="1:20" ht="15" customHeight="1" x14ac:dyDescent="0.25">
      <c r="A120" s="166"/>
      <c r="B120" s="160"/>
      <c r="C120" s="186"/>
      <c r="D120" s="61">
        <v>100000</v>
      </c>
      <c r="E120" s="152"/>
      <c r="F120" s="157"/>
      <c r="G120" s="157"/>
      <c r="H120" s="186"/>
      <c r="I120" s="182"/>
      <c r="K120" s="55"/>
      <c r="L120" s="55"/>
      <c r="M120" s="55"/>
      <c r="N120" s="55"/>
    </row>
    <row r="121" spans="1:20" x14ac:dyDescent="0.25">
      <c r="A121" s="166"/>
      <c r="B121" s="160"/>
      <c r="C121" s="186"/>
      <c r="D121" s="62">
        <v>100000</v>
      </c>
      <c r="E121" s="152"/>
      <c r="F121" s="157"/>
      <c r="G121" s="157"/>
      <c r="H121" s="186"/>
      <c r="I121" s="183"/>
      <c r="K121" s="55"/>
      <c r="L121" s="55"/>
      <c r="M121" s="55"/>
      <c r="N121" s="55"/>
    </row>
    <row r="122" spans="1:20" ht="51" x14ac:dyDescent="0.25">
      <c r="A122" s="44">
        <v>112</v>
      </c>
      <c r="B122" s="53" t="s">
        <v>460</v>
      </c>
      <c r="C122" s="21" t="s">
        <v>461</v>
      </c>
      <c r="D122" s="19">
        <v>50000</v>
      </c>
      <c r="E122" s="48" t="s">
        <v>462</v>
      </c>
      <c r="F122" s="18" t="s">
        <v>463</v>
      </c>
      <c r="G122" s="21" t="s">
        <v>100</v>
      </c>
      <c r="H122" s="47"/>
      <c r="I122" s="49"/>
      <c r="K122" s="55"/>
      <c r="L122" s="55"/>
      <c r="M122" s="55"/>
      <c r="N122" s="55"/>
    </row>
    <row r="123" spans="1:20" ht="30" customHeight="1" x14ac:dyDescent="0.25">
      <c r="A123" s="44">
        <v>113</v>
      </c>
      <c r="B123" s="53" t="s">
        <v>460</v>
      </c>
      <c r="C123" s="21" t="s">
        <v>464</v>
      </c>
      <c r="D123" s="19">
        <v>292000</v>
      </c>
      <c r="E123" s="48" t="s">
        <v>462</v>
      </c>
      <c r="F123" s="18" t="s">
        <v>465</v>
      </c>
      <c r="G123" s="18" t="s">
        <v>100</v>
      </c>
      <c r="H123" s="47" t="s">
        <v>459</v>
      </c>
      <c r="I123" s="49"/>
      <c r="K123" s="55"/>
      <c r="L123" s="55"/>
      <c r="M123" s="55"/>
      <c r="N123" s="55"/>
    </row>
    <row r="124" spans="1:20" ht="37.5" customHeight="1" x14ac:dyDescent="0.25">
      <c r="A124" s="146">
        <v>114</v>
      </c>
      <c r="B124" s="160" t="s">
        <v>460</v>
      </c>
      <c r="C124" s="186" t="s">
        <v>466</v>
      </c>
      <c r="D124" s="60">
        <v>100000</v>
      </c>
      <c r="E124" s="152" t="s">
        <v>467</v>
      </c>
      <c r="F124" s="157" t="s">
        <v>468</v>
      </c>
      <c r="G124" s="157" t="s">
        <v>100</v>
      </c>
      <c r="H124" s="187" t="s">
        <v>25</v>
      </c>
      <c r="I124" s="181"/>
      <c r="K124" s="55"/>
      <c r="L124" s="55"/>
      <c r="M124" s="55"/>
      <c r="N124" s="55"/>
    </row>
    <row r="125" spans="1:20" ht="33.75" customHeight="1" x14ac:dyDescent="0.25">
      <c r="A125" s="146"/>
      <c r="B125" s="160"/>
      <c r="C125" s="186"/>
      <c r="D125" s="62">
        <v>100000</v>
      </c>
      <c r="E125" s="152"/>
      <c r="F125" s="157"/>
      <c r="G125" s="157"/>
      <c r="H125" s="172"/>
      <c r="I125" s="183"/>
      <c r="K125" s="55"/>
      <c r="L125" s="55"/>
      <c r="M125" s="55"/>
      <c r="N125" s="55"/>
    </row>
    <row r="126" spans="1:20" ht="30.75" customHeight="1" x14ac:dyDescent="0.25">
      <c r="A126" s="146">
        <v>115</v>
      </c>
      <c r="B126" s="160" t="s">
        <v>469</v>
      </c>
      <c r="C126" s="63" t="s">
        <v>470</v>
      </c>
      <c r="D126" s="60">
        <v>500000</v>
      </c>
      <c r="E126" s="152" t="s">
        <v>471</v>
      </c>
      <c r="F126" s="157" t="s">
        <v>347</v>
      </c>
      <c r="G126" s="157" t="s">
        <v>100</v>
      </c>
      <c r="H126" s="176" t="s">
        <v>472</v>
      </c>
      <c r="I126" s="181"/>
      <c r="K126" s="55"/>
      <c r="L126" s="55"/>
      <c r="M126" s="55"/>
      <c r="N126" s="55"/>
    </row>
    <row r="127" spans="1:20" ht="15" customHeight="1" x14ac:dyDescent="0.25">
      <c r="A127" s="146"/>
      <c r="B127" s="160"/>
      <c r="C127" s="64" t="s">
        <v>473</v>
      </c>
      <c r="D127" s="61">
        <v>1000000</v>
      </c>
      <c r="E127" s="152"/>
      <c r="F127" s="157"/>
      <c r="G127" s="157"/>
      <c r="H127" s="158"/>
      <c r="I127" s="182"/>
      <c r="K127" s="55"/>
      <c r="L127" s="55"/>
      <c r="M127" s="55"/>
      <c r="N127" s="55"/>
    </row>
    <row r="128" spans="1:20" ht="15" customHeight="1" x14ac:dyDescent="0.25">
      <c r="A128" s="146"/>
      <c r="B128" s="160"/>
      <c r="C128" s="64" t="s">
        <v>474</v>
      </c>
      <c r="D128" s="61">
        <v>1000000</v>
      </c>
      <c r="E128" s="152"/>
      <c r="F128" s="157"/>
      <c r="G128" s="157"/>
      <c r="H128" s="158"/>
      <c r="I128" s="182"/>
      <c r="K128" s="55"/>
      <c r="L128" s="55"/>
      <c r="M128" s="55"/>
      <c r="N128" s="55"/>
    </row>
    <row r="129" spans="1:14" ht="15" customHeight="1" x14ac:dyDescent="0.25">
      <c r="A129" s="146"/>
      <c r="B129" s="160"/>
      <c r="C129" s="65" t="s">
        <v>475</v>
      </c>
      <c r="D129" s="62">
        <v>1000000</v>
      </c>
      <c r="E129" s="152"/>
      <c r="F129" s="157"/>
      <c r="G129" s="157"/>
      <c r="H129" s="151"/>
      <c r="I129" s="183"/>
      <c r="K129" s="55"/>
      <c r="L129" s="55"/>
      <c r="M129" s="55"/>
      <c r="N129" s="55"/>
    </row>
    <row r="130" spans="1:14" ht="63.75" x14ac:dyDescent="0.25">
      <c r="A130" s="44">
        <v>116</v>
      </c>
      <c r="B130" s="53" t="s">
        <v>476</v>
      </c>
      <c r="C130" s="21" t="s">
        <v>477</v>
      </c>
      <c r="D130" s="19">
        <v>9496</v>
      </c>
      <c r="E130" s="48" t="s">
        <v>478</v>
      </c>
      <c r="F130" s="18" t="s">
        <v>479</v>
      </c>
      <c r="G130" s="18" t="s">
        <v>100</v>
      </c>
      <c r="H130" s="66" t="s">
        <v>480</v>
      </c>
      <c r="I130" s="49"/>
      <c r="K130" s="55"/>
      <c r="L130" s="55"/>
      <c r="M130" s="55"/>
      <c r="N130" s="55"/>
    </row>
    <row r="131" spans="1:14" ht="60" customHeight="1" x14ac:dyDescent="0.25">
      <c r="A131" s="186">
        <v>117</v>
      </c>
      <c r="B131" s="160" t="s">
        <v>481</v>
      </c>
      <c r="C131" s="67" t="s">
        <v>482</v>
      </c>
      <c r="D131" s="60">
        <v>10000</v>
      </c>
      <c r="E131" s="152" t="s">
        <v>483</v>
      </c>
      <c r="F131" s="157" t="s">
        <v>484</v>
      </c>
      <c r="G131" s="157" t="s">
        <v>100</v>
      </c>
      <c r="H131" s="176" t="s">
        <v>445</v>
      </c>
      <c r="I131" s="176"/>
      <c r="K131" s="55"/>
      <c r="L131" s="55"/>
      <c r="M131" s="55"/>
      <c r="N131" s="55"/>
    </row>
    <row r="132" spans="1:14" ht="28.5" customHeight="1" x14ac:dyDescent="0.25">
      <c r="A132" s="186"/>
      <c r="B132" s="160"/>
      <c r="C132" s="65" t="s">
        <v>485</v>
      </c>
      <c r="D132" s="62">
        <v>10000</v>
      </c>
      <c r="E132" s="152"/>
      <c r="F132" s="157"/>
      <c r="G132" s="157"/>
      <c r="H132" s="151"/>
      <c r="I132" s="151"/>
      <c r="K132" s="55"/>
      <c r="L132" s="55"/>
      <c r="M132" s="55"/>
      <c r="N132" s="55"/>
    </row>
    <row r="133" spans="1:14" ht="63.75" x14ac:dyDescent="0.25">
      <c r="A133" s="44">
        <v>118</v>
      </c>
      <c r="B133" s="53" t="s">
        <v>481</v>
      </c>
      <c r="C133" s="21" t="s">
        <v>486</v>
      </c>
      <c r="D133" s="19">
        <v>14100</v>
      </c>
      <c r="E133" s="48" t="s">
        <v>487</v>
      </c>
      <c r="F133" s="18" t="s">
        <v>488</v>
      </c>
      <c r="G133" s="18" t="s">
        <v>100</v>
      </c>
      <c r="H133" s="66" t="s">
        <v>489</v>
      </c>
      <c r="I133" s="49"/>
      <c r="K133" s="55"/>
      <c r="L133" s="55"/>
      <c r="M133" s="55"/>
      <c r="N133" s="55"/>
    </row>
    <row r="134" spans="1:14" ht="25.5" x14ac:dyDescent="0.25">
      <c r="A134" s="44">
        <v>119</v>
      </c>
      <c r="B134" s="53" t="s">
        <v>490</v>
      </c>
      <c r="C134" s="21" t="s">
        <v>491</v>
      </c>
      <c r="D134" s="19">
        <v>104700</v>
      </c>
      <c r="E134" s="48" t="s">
        <v>492</v>
      </c>
      <c r="F134" s="18" t="s">
        <v>493</v>
      </c>
      <c r="G134" s="18" t="s">
        <v>100</v>
      </c>
      <c r="H134" s="66" t="s">
        <v>494</v>
      </c>
      <c r="I134" s="49"/>
      <c r="K134" s="55"/>
      <c r="L134" s="55"/>
      <c r="M134" s="55"/>
      <c r="N134" s="55"/>
    </row>
    <row r="135" spans="1:14" ht="51" x14ac:dyDescent="0.25">
      <c r="A135" s="44">
        <v>120</v>
      </c>
      <c r="B135" s="53" t="s">
        <v>495</v>
      </c>
      <c r="C135" s="21" t="s">
        <v>496</v>
      </c>
      <c r="D135" s="19">
        <v>9921</v>
      </c>
      <c r="E135" s="48" t="s">
        <v>497</v>
      </c>
      <c r="F135" s="18" t="s">
        <v>498</v>
      </c>
      <c r="G135" s="18" t="s">
        <v>100</v>
      </c>
      <c r="H135" s="66" t="s">
        <v>499</v>
      </c>
      <c r="I135" s="49"/>
      <c r="K135" s="55"/>
      <c r="L135" s="55"/>
      <c r="M135" s="55"/>
      <c r="N135" s="55"/>
    </row>
    <row r="136" spans="1:14" ht="51" x14ac:dyDescent="0.25">
      <c r="A136" s="44">
        <v>121</v>
      </c>
      <c r="B136" s="53" t="s">
        <v>500</v>
      </c>
      <c r="C136" s="21" t="s">
        <v>501</v>
      </c>
      <c r="D136" s="19">
        <v>232000</v>
      </c>
      <c r="E136" s="48" t="s">
        <v>502</v>
      </c>
      <c r="F136" s="18" t="s">
        <v>503</v>
      </c>
      <c r="G136" s="18" t="s">
        <v>100</v>
      </c>
      <c r="H136" s="66" t="s">
        <v>459</v>
      </c>
      <c r="I136" s="49"/>
      <c r="K136" s="55"/>
      <c r="L136" s="55"/>
      <c r="M136" s="55"/>
      <c r="N136" s="55"/>
    </row>
    <row r="137" spans="1:14" ht="51" x14ac:dyDescent="0.25">
      <c r="A137" s="44">
        <v>122</v>
      </c>
      <c r="B137" s="53" t="s">
        <v>504</v>
      </c>
      <c r="C137" s="21" t="s">
        <v>505</v>
      </c>
      <c r="D137" s="19">
        <v>1050000</v>
      </c>
      <c r="E137" s="48" t="s">
        <v>506</v>
      </c>
      <c r="F137" s="18" t="s">
        <v>507</v>
      </c>
      <c r="G137" s="18" t="s">
        <v>100</v>
      </c>
      <c r="H137" s="66" t="s">
        <v>459</v>
      </c>
      <c r="I137" s="49"/>
      <c r="K137" s="55"/>
      <c r="L137" s="55"/>
      <c r="M137" s="55"/>
      <c r="N137" s="55"/>
    </row>
    <row r="138" spans="1:14" ht="17.25" customHeight="1" x14ac:dyDescent="0.25">
      <c r="A138" s="146">
        <v>123</v>
      </c>
      <c r="B138" s="160" t="s">
        <v>508</v>
      </c>
      <c r="C138" s="67" t="s">
        <v>509</v>
      </c>
      <c r="D138" s="60">
        <v>100000</v>
      </c>
      <c r="E138" s="152" t="s">
        <v>510</v>
      </c>
      <c r="F138" s="157" t="s">
        <v>511</v>
      </c>
      <c r="G138" s="157" t="s">
        <v>100</v>
      </c>
      <c r="H138" s="180" t="s">
        <v>459</v>
      </c>
      <c r="I138" s="181"/>
      <c r="K138" s="55"/>
      <c r="L138" s="55"/>
      <c r="M138" s="55"/>
      <c r="N138" s="55"/>
    </row>
    <row r="139" spans="1:14" ht="15" customHeight="1" x14ac:dyDescent="0.25">
      <c r="A139" s="146"/>
      <c r="B139" s="160"/>
      <c r="C139" s="68" t="s">
        <v>512</v>
      </c>
      <c r="D139" s="61">
        <v>100000</v>
      </c>
      <c r="E139" s="152"/>
      <c r="F139" s="157"/>
      <c r="G139" s="157"/>
      <c r="H139" s="157"/>
      <c r="I139" s="182"/>
      <c r="K139" s="55"/>
      <c r="L139" s="55"/>
      <c r="M139" s="55"/>
      <c r="N139" s="55"/>
    </row>
    <row r="140" spans="1:14" ht="15" customHeight="1" x14ac:dyDescent="0.25">
      <c r="A140" s="146"/>
      <c r="B140" s="160"/>
      <c r="C140" s="68" t="s">
        <v>513</v>
      </c>
      <c r="D140" s="61">
        <v>100000</v>
      </c>
      <c r="E140" s="152"/>
      <c r="F140" s="157"/>
      <c r="G140" s="157"/>
      <c r="H140" s="157"/>
      <c r="I140" s="182"/>
      <c r="K140" s="55"/>
      <c r="L140" s="55"/>
      <c r="M140" s="55"/>
      <c r="N140" s="55"/>
    </row>
    <row r="141" spans="1:14" ht="15" customHeight="1" x14ac:dyDescent="0.25">
      <c r="A141" s="146"/>
      <c r="B141" s="160"/>
      <c r="C141" s="65" t="s">
        <v>514</v>
      </c>
      <c r="D141" s="62">
        <v>100000</v>
      </c>
      <c r="E141" s="152"/>
      <c r="F141" s="157"/>
      <c r="G141" s="157"/>
      <c r="H141" s="157"/>
      <c r="I141" s="183"/>
      <c r="K141" s="55"/>
      <c r="L141" s="55"/>
      <c r="M141" s="55"/>
      <c r="N141" s="55"/>
    </row>
    <row r="142" spans="1:14" ht="51" x14ac:dyDescent="0.25">
      <c r="A142" s="44">
        <v>124</v>
      </c>
      <c r="B142" s="53" t="s">
        <v>515</v>
      </c>
      <c r="C142" s="21" t="s">
        <v>516</v>
      </c>
      <c r="D142" s="19">
        <v>500000</v>
      </c>
      <c r="E142" s="48" t="s">
        <v>387</v>
      </c>
      <c r="F142" s="18" t="s">
        <v>503</v>
      </c>
      <c r="G142" s="18" t="s">
        <v>100</v>
      </c>
      <c r="H142" s="66" t="s">
        <v>459</v>
      </c>
      <c r="I142" s="49"/>
      <c r="K142" s="55"/>
      <c r="L142" s="55"/>
      <c r="M142" s="55"/>
      <c r="N142" s="55"/>
    </row>
    <row r="143" spans="1:14" ht="51" x14ac:dyDescent="0.25">
      <c r="A143" s="44">
        <v>125</v>
      </c>
      <c r="B143" s="53" t="s">
        <v>517</v>
      </c>
      <c r="C143" s="21" t="s">
        <v>518</v>
      </c>
      <c r="D143" s="19">
        <v>1000000</v>
      </c>
      <c r="E143" s="48" t="s">
        <v>519</v>
      </c>
      <c r="F143" s="18" t="s">
        <v>503</v>
      </c>
      <c r="G143" s="18" t="s">
        <v>100</v>
      </c>
      <c r="H143" s="66" t="s">
        <v>459</v>
      </c>
      <c r="I143" s="49"/>
      <c r="K143" s="55"/>
      <c r="L143" s="55"/>
      <c r="M143" s="55"/>
      <c r="N143" s="55"/>
    </row>
    <row r="144" spans="1:14" ht="26.25" customHeight="1" x14ac:dyDescent="0.25">
      <c r="A144" s="146">
        <v>126</v>
      </c>
      <c r="B144" s="160" t="s">
        <v>517</v>
      </c>
      <c r="C144" s="67" t="s">
        <v>520</v>
      </c>
      <c r="D144" s="60">
        <v>1000000</v>
      </c>
      <c r="E144" s="152" t="s">
        <v>521</v>
      </c>
      <c r="F144" s="157" t="s">
        <v>503</v>
      </c>
      <c r="G144" s="157" t="s">
        <v>100</v>
      </c>
      <c r="H144" s="170" t="s">
        <v>459</v>
      </c>
      <c r="I144" s="181"/>
      <c r="K144" s="55"/>
      <c r="L144" s="55"/>
      <c r="M144" s="55"/>
      <c r="N144" s="55"/>
    </row>
    <row r="145" spans="1:14" ht="15" customHeight="1" x14ac:dyDescent="0.25">
      <c r="A145" s="146"/>
      <c r="B145" s="160"/>
      <c r="C145" s="64" t="s">
        <v>522</v>
      </c>
      <c r="D145" s="61">
        <v>1000000</v>
      </c>
      <c r="E145" s="152"/>
      <c r="F145" s="157"/>
      <c r="G145" s="157"/>
      <c r="H145" s="170"/>
      <c r="I145" s="182"/>
      <c r="K145" s="55"/>
      <c r="L145" s="55"/>
      <c r="M145" s="55"/>
      <c r="N145" s="55"/>
    </row>
    <row r="146" spans="1:14" ht="15" customHeight="1" x14ac:dyDescent="0.25">
      <c r="A146" s="146"/>
      <c r="B146" s="160"/>
      <c r="C146" s="64" t="s">
        <v>523</v>
      </c>
      <c r="D146" s="61">
        <v>1000000</v>
      </c>
      <c r="E146" s="152"/>
      <c r="F146" s="157"/>
      <c r="G146" s="157"/>
      <c r="H146" s="170"/>
      <c r="I146" s="182"/>
      <c r="K146" s="55"/>
      <c r="L146" s="55"/>
      <c r="M146" s="55"/>
      <c r="N146" s="55"/>
    </row>
    <row r="147" spans="1:14" ht="12.95" customHeight="1" x14ac:dyDescent="0.25">
      <c r="A147" s="146"/>
      <c r="B147" s="160"/>
      <c r="C147" s="65" t="s">
        <v>524</v>
      </c>
      <c r="D147" s="62">
        <v>1000000</v>
      </c>
      <c r="E147" s="152"/>
      <c r="F147" s="157"/>
      <c r="G147" s="157"/>
      <c r="H147" s="170"/>
      <c r="I147" s="183"/>
      <c r="K147" s="55"/>
      <c r="L147" s="55"/>
      <c r="M147" s="55"/>
      <c r="N147" s="55"/>
    </row>
    <row r="148" spans="1:14" ht="15" customHeight="1" x14ac:dyDescent="0.25">
      <c r="A148" s="146">
        <v>127</v>
      </c>
      <c r="B148" s="160" t="s">
        <v>517</v>
      </c>
      <c r="C148" s="63" t="s">
        <v>525</v>
      </c>
      <c r="D148" s="60">
        <v>302256.5</v>
      </c>
      <c r="E148" s="152" t="s">
        <v>526</v>
      </c>
      <c r="F148" s="157" t="s">
        <v>503</v>
      </c>
      <c r="G148" s="157" t="s">
        <v>100</v>
      </c>
      <c r="H148" s="180" t="s">
        <v>459</v>
      </c>
      <c r="I148" s="181"/>
      <c r="K148" s="55"/>
      <c r="L148" s="55"/>
      <c r="M148" s="55"/>
      <c r="N148" s="55"/>
    </row>
    <row r="149" spans="1:14" ht="15" customHeight="1" x14ac:dyDescent="0.25">
      <c r="A149" s="146"/>
      <c r="B149" s="160"/>
      <c r="C149" s="64" t="s">
        <v>527</v>
      </c>
      <c r="D149" s="61">
        <v>302256.5</v>
      </c>
      <c r="E149" s="152"/>
      <c r="F149" s="157"/>
      <c r="G149" s="157"/>
      <c r="H149" s="157"/>
      <c r="I149" s="182"/>
      <c r="K149" s="55"/>
      <c r="L149" s="55"/>
      <c r="M149" s="55"/>
      <c r="N149" s="55"/>
    </row>
    <row r="150" spans="1:14" ht="15" customHeight="1" x14ac:dyDescent="0.25">
      <c r="A150" s="146"/>
      <c r="B150" s="160"/>
      <c r="C150" s="64" t="s">
        <v>528</v>
      </c>
      <c r="D150" s="61">
        <v>302256.5</v>
      </c>
      <c r="E150" s="152"/>
      <c r="F150" s="157"/>
      <c r="G150" s="157"/>
      <c r="H150" s="157"/>
      <c r="I150" s="182"/>
      <c r="K150" s="55"/>
      <c r="L150" s="55"/>
      <c r="M150" s="55"/>
      <c r="N150" s="55"/>
    </row>
    <row r="151" spans="1:14" ht="15" customHeight="1" x14ac:dyDescent="0.25">
      <c r="A151" s="146"/>
      <c r="B151" s="160"/>
      <c r="C151" s="64" t="s">
        <v>529</v>
      </c>
      <c r="D151" s="61">
        <v>302256.5</v>
      </c>
      <c r="E151" s="152"/>
      <c r="F151" s="157"/>
      <c r="G151" s="157"/>
      <c r="H151" s="157"/>
      <c r="I151" s="182"/>
      <c r="K151" s="55"/>
      <c r="L151" s="55"/>
      <c r="M151" s="55"/>
      <c r="N151" s="55"/>
    </row>
    <row r="152" spans="1:14" ht="15" customHeight="1" x14ac:dyDescent="0.25">
      <c r="A152" s="146"/>
      <c r="B152" s="160"/>
      <c r="C152" s="64" t="s">
        <v>530</v>
      </c>
      <c r="D152" s="61">
        <v>302256.5</v>
      </c>
      <c r="E152" s="152"/>
      <c r="F152" s="157"/>
      <c r="G152" s="157"/>
      <c r="H152" s="157"/>
      <c r="I152" s="182"/>
      <c r="K152" s="55"/>
      <c r="L152" s="55"/>
      <c r="M152" s="55"/>
      <c r="N152" s="55"/>
    </row>
    <row r="153" spans="1:14" ht="15" customHeight="1" x14ac:dyDescent="0.25">
      <c r="A153" s="146"/>
      <c r="B153" s="160"/>
      <c r="C153" s="64" t="s">
        <v>531</v>
      </c>
      <c r="D153" s="61">
        <v>302256.5</v>
      </c>
      <c r="E153" s="152"/>
      <c r="F153" s="157"/>
      <c r="G153" s="157"/>
      <c r="H153" s="157"/>
      <c r="I153" s="182"/>
      <c r="K153" s="55"/>
      <c r="L153" s="55"/>
      <c r="M153" s="55"/>
      <c r="N153" s="55"/>
    </row>
    <row r="154" spans="1:14" ht="15" customHeight="1" x14ac:dyDescent="0.25">
      <c r="A154" s="146"/>
      <c r="B154" s="160"/>
      <c r="C154" s="64" t="s">
        <v>532</v>
      </c>
      <c r="D154" s="61">
        <v>302256.5</v>
      </c>
      <c r="E154" s="152"/>
      <c r="F154" s="157"/>
      <c r="G154" s="157"/>
      <c r="H154" s="157"/>
      <c r="I154" s="182"/>
      <c r="K154" s="55"/>
      <c r="L154" s="55"/>
      <c r="M154" s="55"/>
      <c r="N154" s="55"/>
    </row>
    <row r="155" spans="1:14" ht="15" customHeight="1" x14ac:dyDescent="0.25">
      <c r="A155" s="146"/>
      <c r="B155" s="160"/>
      <c r="C155" s="64" t="s">
        <v>533</v>
      </c>
      <c r="D155" s="61">
        <v>302256.5</v>
      </c>
      <c r="E155" s="152"/>
      <c r="F155" s="157"/>
      <c r="G155" s="157"/>
      <c r="H155" s="157"/>
      <c r="I155" s="182"/>
      <c r="K155" s="55"/>
      <c r="L155" s="55"/>
      <c r="M155" s="55"/>
      <c r="N155" s="55"/>
    </row>
    <row r="156" spans="1:14" ht="15" customHeight="1" x14ac:dyDescent="0.25">
      <c r="A156" s="146"/>
      <c r="B156" s="160"/>
      <c r="C156" s="64" t="s">
        <v>534</v>
      </c>
      <c r="D156" s="61">
        <v>302256.5</v>
      </c>
      <c r="E156" s="152"/>
      <c r="F156" s="157"/>
      <c r="G156" s="157"/>
      <c r="H156" s="157"/>
      <c r="I156" s="182"/>
      <c r="K156" s="55"/>
      <c r="L156" s="55"/>
      <c r="M156" s="55"/>
      <c r="N156" s="55"/>
    </row>
    <row r="157" spans="1:14" ht="15" customHeight="1" x14ac:dyDescent="0.25">
      <c r="A157" s="146"/>
      <c r="B157" s="160"/>
      <c r="C157" s="64" t="s">
        <v>535</v>
      </c>
      <c r="D157" s="61">
        <v>302256.5</v>
      </c>
      <c r="E157" s="152"/>
      <c r="F157" s="157"/>
      <c r="G157" s="157"/>
      <c r="H157" s="157"/>
      <c r="I157" s="182"/>
      <c r="K157" s="55"/>
      <c r="L157" s="55"/>
      <c r="M157" s="55"/>
      <c r="N157" s="55"/>
    </row>
    <row r="158" spans="1:14" ht="15" customHeight="1" x14ac:dyDescent="0.25">
      <c r="A158" s="146"/>
      <c r="B158" s="160"/>
      <c r="C158" s="64" t="s">
        <v>536</v>
      </c>
      <c r="D158" s="61">
        <v>302256.5</v>
      </c>
      <c r="E158" s="152"/>
      <c r="F158" s="157"/>
      <c r="G158" s="157"/>
      <c r="H158" s="157"/>
      <c r="I158" s="182"/>
      <c r="K158" s="55"/>
      <c r="L158" s="55"/>
      <c r="M158" s="55"/>
      <c r="N158" s="55"/>
    </row>
    <row r="159" spans="1:14" ht="15" customHeight="1" x14ac:dyDescent="0.25">
      <c r="A159" s="146"/>
      <c r="B159" s="160"/>
      <c r="C159" s="64" t="s">
        <v>537</v>
      </c>
      <c r="D159" s="61">
        <v>302256.5</v>
      </c>
      <c r="E159" s="152"/>
      <c r="F159" s="157"/>
      <c r="G159" s="157"/>
      <c r="H159" s="157"/>
      <c r="I159" s="182"/>
      <c r="K159" s="55"/>
      <c r="L159" s="55"/>
      <c r="M159" s="55"/>
      <c r="N159" s="55"/>
    </row>
    <row r="160" spans="1:14" ht="15" customHeight="1" x14ac:dyDescent="0.25">
      <c r="A160" s="146"/>
      <c r="B160" s="160"/>
      <c r="C160" s="64" t="s">
        <v>538</v>
      </c>
      <c r="D160" s="61">
        <v>302256.5</v>
      </c>
      <c r="E160" s="152"/>
      <c r="F160" s="157"/>
      <c r="G160" s="157"/>
      <c r="H160" s="157"/>
      <c r="I160" s="182"/>
      <c r="K160" s="55"/>
      <c r="L160" s="55"/>
      <c r="M160" s="55"/>
      <c r="N160" s="55"/>
    </row>
    <row r="161" spans="1:14" ht="15" customHeight="1" x14ac:dyDescent="0.25">
      <c r="A161" s="146"/>
      <c r="B161" s="160"/>
      <c r="C161" s="64" t="s">
        <v>539</v>
      </c>
      <c r="D161" s="61">
        <v>302256.5</v>
      </c>
      <c r="E161" s="152"/>
      <c r="F161" s="157"/>
      <c r="G161" s="157"/>
      <c r="H161" s="157"/>
      <c r="I161" s="182"/>
      <c r="K161" s="55"/>
      <c r="L161" s="55"/>
      <c r="M161" s="55"/>
      <c r="N161" s="55"/>
    </row>
    <row r="162" spans="1:14" ht="15" customHeight="1" x14ac:dyDescent="0.25">
      <c r="A162" s="146"/>
      <c r="B162" s="160"/>
      <c r="C162" s="64" t="s">
        <v>540</v>
      </c>
      <c r="D162" s="61">
        <v>302256.5</v>
      </c>
      <c r="E162" s="152"/>
      <c r="F162" s="157"/>
      <c r="G162" s="157"/>
      <c r="H162" s="157"/>
      <c r="I162" s="182"/>
      <c r="K162" s="55"/>
      <c r="L162" s="55"/>
      <c r="M162" s="55"/>
      <c r="N162" s="55"/>
    </row>
    <row r="163" spans="1:14" ht="15" customHeight="1" x14ac:dyDescent="0.25">
      <c r="A163" s="146"/>
      <c r="B163" s="160"/>
      <c r="C163" s="64" t="s">
        <v>541</v>
      </c>
      <c r="D163" s="61">
        <v>302256.5</v>
      </c>
      <c r="E163" s="152"/>
      <c r="F163" s="157"/>
      <c r="G163" s="157"/>
      <c r="H163" s="157"/>
      <c r="I163" s="182"/>
      <c r="K163" s="55"/>
      <c r="L163" s="55"/>
      <c r="M163" s="55"/>
      <c r="N163" s="55"/>
    </row>
    <row r="164" spans="1:14" ht="15" customHeight="1" x14ac:dyDescent="0.25">
      <c r="A164" s="146"/>
      <c r="B164" s="160"/>
      <c r="C164" s="69" t="s">
        <v>542</v>
      </c>
      <c r="D164" s="62">
        <v>302256.5</v>
      </c>
      <c r="E164" s="152"/>
      <c r="F164" s="157"/>
      <c r="G164" s="157"/>
      <c r="H164" s="157"/>
      <c r="I164" s="182"/>
      <c r="K164" s="55"/>
      <c r="L164" s="55"/>
      <c r="M164" s="55"/>
      <c r="N164" s="55"/>
    </row>
    <row r="165" spans="1:14" ht="38.25" x14ac:dyDescent="0.25">
      <c r="A165" s="44">
        <v>128</v>
      </c>
      <c r="B165" s="53" t="s">
        <v>543</v>
      </c>
      <c r="C165" s="24" t="s">
        <v>544</v>
      </c>
      <c r="D165" s="19">
        <v>6737832.5999999996</v>
      </c>
      <c r="E165" s="48" t="s">
        <v>545</v>
      </c>
      <c r="F165" s="18" t="s">
        <v>546</v>
      </c>
      <c r="G165" s="18" t="s">
        <v>100</v>
      </c>
      <c r="H165" s="66" t="s">
        <v>547</v>
      </c>
      <c r="I165" s="49"/>
      <c r="K165" s="55"/>
      <c r="L165" s="55"/>
      <c r="M165" s="55"/>
      <c r="N165" s="55"/>
    </row>
    <row r="166" spans="1:14" ht="38.25" x14ac:dyDescent="0.25">
      <c r="A166" s="44">
        <v>129</v>
      </c>
      <c r="B166" s="53" t="s">
        <v>543</v>
      </c>
      <c r="C166" s="24" t="s">
        <v>548</v>
      </c>
      <c r="D166" s="19">
        <v>1660124.78</v>
      </c>
      <c r="E166" s="48" t="s">
        <v>549</v>
      </c>
      <c r="F166" s="18" t="s">
        <v>546</v>
      </c>
      <c r="G166" s="18" t="s">
        <v>100</v>
      </c>
      <c r="H166" s="66" t="s">
        <v>547</v>
      </c>
      <c r="I166" s="49"/>
      <c r="K166" s="55"/>
      <c r="L166" s="55"/>
      <c r="M166" s="55"/>
      <c r="N166" s="55"/>
    </row>
    <row r="167" spans="1:14" ht="44.1" customHeight="1" x14ac:dyDescent="0.25">
      <c r="A167" s="70">
        <v>130</v>
      </c>
      <c r="B167" s="71" t="s">
        <v>550</v>
      </c>
      <c r="C167" s="24" t="s">
        <v>551</v>
      </c>
      <c r="D167" s="19">
        <v>200000</v>
      </c>
      <c r="E167" s="49" t="s">
        <v>552</v>
      </c>
      <c r="F167" s="18" t="s">
        <v>553</v>
      </c>
      <c r="G167" s="18" t="s">
        <v>100</v>
      </c>
      <c r="H167" s="66" t="s">
        <v>554</v>
      </c>
      <c r="I167" s="49"/>
      <c r="K167" s="55"/>
      <c r="L167" s="55"/>
      <c r="M167" s="55"/>
      <c r="N167" s="55"/>
    </row>
    <row r="168" spans="1:14" ht="30.75" customHeight="1" x14ac:dyDescent="0.25">
      <c r="A168" s="147">
        <v>131</v>
      </c>
      <c r="B168" s="162" t="s">
        <v>555</v>
      </c>
      <c r="C168" s="72" t="s">
        <v>556</v>
      </c>
      <c r="D168" s="60">
        <v>50000</v>
      </c>
      <c r="E168" s="163" t="s">
        <v>557</v>
      </c>
      <c r="F168" s="157" t="s">
        <v>503</v>
      </c>
      <c r="G168" s="185" t="s">
        <v>100</v>
      </c>
      <c r="H168" s="180" t="s">
        <v>459</v>
      </c>
      <c r="I168" s="181"/>
      <c r="K168" s="55"/>
      <c r="L168" s="55"/>
      <c r="M168" s="55"/>
      <c r="N168" s="55"/>
    </row>
    <row r="169" spans="1:14" ht="27.6" customHeight="1" x14ac:dyDescent="0.25">
      <c r="A169" s="146"/>
      <c r="B169" s="160"/>
      <c r="C169" s="73" t="s">
        <v>558</v>
      </c>
      <c r="D169" s="61">
        <v>100000</v>
      </c>
      <c r="E169" s="152"/>
      <c r="F169" s="157"/>
      <c r="G169" s="185"/>
      <c r="H169" s="157"/>
      <c r="I169" s="182"/>
      <c r="K169" s="55"/>
      <c r="L169" s="55"/>
      <c r="M169" s="55"/>
      <c r="N169" s="55"/>
    </row>
    <row r="170" spans="1:14" ht="25.5" customHeight="1" x14ac:dyDescent="0.25">
      <c r="A170" s="146"/>
      <c r="B170" s="160"/>
      <c r="C170" s="74" t="s">
        <v>559</v>
      </c>
      <c r="D170" s="62">
        <v>100000</v>
      </c>
      <c r="E170" s="152"/>
      <c r="F170" s="157"/>
      <c r="G170" s="185"/>
      <c r="H170" s="157"/>
      <c r="I170" s="183"/>
      <c r="K170" s="55"/>
      <c r="L170" s="55"/>
      <c r="M170" s="55"/>
      <c r="N170" s="55"/>
    </row>
    <row r="171" spans="1:14" ht="63.75" x14ac:dyDescent="0.25">
      <c r="A171" s="70">
        <v>132</v>
      </c>
      <c r="B171" s="71" t="s">
        <v>560</v>
      </c>
      <c r="C171" s="24" t="s">
        <v>561</v>
      </c>
      <c r="D171" s="19">
        <v>50000</v>
      </c>
      <c r="E171" s="49" t="s">
        <v>562</v>
      </c>
      <c r="F171" s="18" t="s">
        <v>563</v>
      </c>
      <c r="G171" s="18" t="s">
        <v>100</v>
      </c>
      <c r="H171" s="66" t="s">
        <v>564</v>
      </c>
      <c r="I171" s="75"/>
      <c r="K171" s="55"/>
      <c r="L171" s="55"/>
      <c r="M171" s="55"/>
      <c r="N171" s="55"/>
    </row>
    <row r="172" spans="1:14" ht="51" x14ac:dyDescent="0.25">
      <c r="A172" s="70">
        <v>133</v>
      </c>
      <c r="B172" s="71" t="s">
        <v>565</v>
      </c>
      <c r="C172" s="24" t="s">
        <v>566</v>
      </c>
      <c r="D172" s="19">
        <v>1100000</v>
      </c>
      <c r="E172" s="49" t="s">
        <v>567</v>
      </c>
      <c r="F172" s="18" t="s">
        <v>568</v>
      </c>
      <c r="G172" s="18" t="s">
        <v>100</v>
      </c>
      <c r="H172" s="66" t="s">
        <v>459</v>
      </c>
      <c r="I172" s="49"/>
      <c r="K172" s="55"/>
      <c r="L172" s="55"/>
      <c r="M172" s="55"/>
      <c r="N172" s="55"/>
    </row>
    <row r="173" spans="1:14" ht="63.75" x14ac:dyDescent="0.25">
      <c r="A173" s="70">
        <v>134</v>
      </c>
      <c r="B173" s="71" t="s">
        <v>569</v>
      </c>
      <c r="C173" s="24" t="s">
        <v>570</v>
      </c>
      <c r="D173" s="19">
        <v>319590</v>
      </c>
      <c r="E173" s="49" t="s">
        <v>571</v>
      </c>
      <c r="F173" s="18" t="s">
        <v>572</v>
      </c>
      <c r="G173" s="18" t="s">
        <v>100</v>
      </c>
      <c r="H173" s="66" t="s">
        <v>573</v>
      </c>
      <c r="I173" s="49"/>
      <c r="K173" s="55"/>
      <c r="L173" s="55"/>
      <c r="M173" s="55"/>
      <c r="N173" s="55"/>
    </row>
    <row r="174" spans="1:14" ht="51" x14ac:dyDescent="0.25">
      <c r="A174" s="44">
        <v>135</v>
      </c>
      <c r="B174" s="71" t="s">
        <v>574</v>
      </c>
      <c r="C174" s="24" t="s">
        <v>575</v>
      </c>
      <c r="D174" s="19">
        <v>50000</v>
      </c>
      <c r="E174" s="49" t="s">
        <v>576</v>
      </c>
      <c r="F174" s="18" t="s">
        <v>577</v>
      </c>
      <c r="G174" s="18" t="s">
        <v>100</v>
      </c>
      <c r="H174" s="66" t="s">
        <v>578</v>
      </c>
      <c r="I174" s="49"/>
      <c r="K174" s="55"/>
      <c r="L174" s="55"/>
      <c r="M174" s="55"/>
      <c r="N174" s="55"/>
    </row>
    <row r="175" spans="1:14" ht="51" x14ac:dyDescent="0.25">
      <c r="A175" s="44">
        <v>136</v>
      </c>
      <c r="B175" s="71" t="s">
        <v>574</v>
      </c>
      <c r="C175" s="24" t="s">
        <v>579</v>
      </c>
      <c r="D175" s="19">
        <v>10000</v>
      </c>
      <c r="E175" s="49" t="s">
        <v>580</v>
      </c>
      <c r="F175" s="18" t="s">
        <v>581</v>
      </c>
      <c r="G175" s="18" t="s">
        <v>100</v>
      </c>
      <c r="H175" s="66" t="s">
        <v>18</v>
      </c>
      <c r="I175" s="49"/>
      <c r="K175" s="55"/>
      <c r="L175" s="55"/>
      <c r="M175" s="55"/>
      <c r="N175" s="55"/>
    </row>
    <row r="176" spans="1:14" ht="63.75" x14ac:dyDescent="0.25">
      <c r="A176" s="44">
        <v>137</v>
      </c>
      <c r="B176" s="71" t="s">
        <v>574</v>
      </c>
      <c r="C176" s="24" t="s">
        <v>582</v>
      </c>
      <c r="D176" s="19">
        <v>18820</v>
      </c>
      <c r="E176" s="49" t="s">
        <v>583</v>
      </c>
      <c r="F176" s="18" t="s">
        <v>584</v>
      </c>
      <c r="G176" s="18" t="s">
        <v>100</v>
      </c>
      <c r="H176" s="66" t="s">
        <v>18</v>
      </c>
      <c r="I176" s="49"/>
      <c r="K176" s="55"/>
      <c r="L176" s="55"/>
      <c r="M176" s="55"/>
      <c r="N176" s="55"/>
    </row>
    <row r="177" spans="1:14" ht="51" x14ac:dyDescent="0.25">
      <c r="A177" s="44">
        <v>138</v>
      </c>
      <c r="B177" s="71" t="s">
        <v>574</v>
      </c>
      <c r="C177" s="24" t="s">
        <v>585</v>
      </c>
      <c r="D177" s="19">
        <v>50600</v>
      </c>
      <c r="E177" s="49" t="s">
        <v>583</v>
      </c>
      <c r="F177" s="18" t="s">
        <v>586</v>
      </c>
      <c r="G177" s="18" t="s">
        <v>100</v>
      </c>
      <c r="H177" s="66" t="s">
        <v>18</v>
      </c>
      <c r="I177" s="49"/>
      <c r="K177" s="55"/>
      <c r="L177" s="55"/>
      <c r="M177" s="55"/>
      <c r="N177" s="55"/>
    </row>
    <row r="178" spans="1:14" ht="51" x14ac:dyDescent="0.25">
      <c r="A178" s="70">
        <v>139</v>
      </c>
      <c r="B178" s="71" t="s">
        <v>587</v>
      </c>
      <c r="C178" s="76" t="s">
        <v>588</v>
      </c>
      <c r="D178" s="19">
        <v>744340.26</v>
      </c>
      <c r="E178" s="49" t="s">
        <v>589</v>
      </c>
      <c r="F178" s="18" t="s">
        <v>590</v>
      </c>
      <c r="G178" s="18" t="s">
        <v>100</v>
      </c>
      <c r="H178" s="66" t="s">
        <v>14</v>
      </c>
      <c r="I178" s="49"/>
      <c r="K178" s="55"/>
      <c r="L178" s="55"/>
      <c r="M178" s="55"/>
      <c r="N178" s="55"/>
    </row>
    <row r="179" spans="1:14" ht="25.5" x14ac:dyDescent="0.25">
      <c r="A179" s="147">
        <v>140</v>
      </c>
      <c r="B179" s="184" t="s">
        <v>591</v>
      </c>
      <c r="C179" s="77" t="s">
        <v>592</v>
      </c>
      <c r="D179" s="60">
        <v>100000</v>
      </c>
      <c r="E179" s="156" t="s">
        <v>593</v>
      </c>
      <c r="F179" s="157" t="s">
        <v>594</v>
      </c>
      <c r="G179" s="157" t="s">
        <v>100</v>
      </c>
      <c r="H179" s="176" t="s">
        <v>595</v>
      </c>
      <c r="I179" s="164"/>
      <c r="K179" s="55"/>
      <c r="L179" s="55"/>
      <c r="M179" s="55"/>
      <c r="N179" s="55"/>
    </row>
    <row r="180" spans="1:14" ht="30.75" customHeight="1" x14ac:dyDescent="0.25">
      <c r="A180" s="146"/>
      <c r="B180" s="160"/>
      <c r="C180" s="78" t="s">
        <v>596</v>
      </c>
      <c r="D180" s="62">
        <v>100000</v>
      </c>
      <c r="E180" s="152"/>
      <c r="F180" s="157"/>
      <c r="G180" s="157"/>
      <c r="H180" s="151"/>
      <c r="I180" s="154"/>
      <c r="K180" s="55"/>
      <c r="L180" s="55"/>
      <c r="M180" s="55"/>
      <c r="N180" s="55"/>
    </row>
    <row r="181" spans="1:14" ht="51" x14ac:dyDescent="0.25">
      <c r="A181" s="147">
        <v>141</v>
      </c>
      <c r="B181" s="177" t="s">
        <v>591</v>
      </c>
      <c r="C181" s="77" t="s">
        <v>597</v>
      </c>
      <c r="D181" s="60">
        <v>89205.119999999995</v>
      </c>
      <c r="E181" s="163" t="s">
        <v>598</v>
      </c>
      <c r="F181" s="79" t="s">
        <v>599</v>
      </c>
      <c r="G181" s="79" t="s">
        <v>600</v>
      </c>
      <c r="H181" s="180" t="s">
        <v>595</v>
      </c>
      <c r="I181" s="164"/>
      <c r="K181" s="55"/>
      <c r="L181" s="55"/>
      <c r="M181" s="55"/>
      <c r="N181" s="55"/>
    </row>
    <row r="182" spans="1:14" ht="51" x14ac:dyDescent="0.25">
      <c r="A182" s="146"/>
      <c r="B182" s="178"/>
      <c r="C182" s="80" t="s">
        <v>601</v>
      </c>
      <c r="D182" s="61">
        <v>213177.96</v>
      </c>
      <c r="E182" s="152"/>
      <c r="F182" s="81" t="s">
        <v>602</v>
      </c>
      <c r="G182" s="81" t="s">
        <v>600</v>
      </c>
      <c r="H182" s="157"/>
      <c r="I182" s="159"/>
      <c r="K182" s="55"/>
      <c r="L182" s="55"/>
      <c r="M182" s="55"/>
      <c r="N182" s="55"/>
    </row>
    <row r="183" spans="1:14" ht="51" x14ac:dyDescent="0.25">
      <c r="A183" s="146"/>
      <c r="B183" s="178"/>
      <c r="C183" s="80" t="s">
        <v>603</v>
      </c>
      <c r="D183" s="61">
        <v>44582.400000000001</v>
      </c>
      <c r="E183" s="152"/>
      <c r="F183" s="81" t="s">
        <v>604</v>
      </c>
      <c r="G183" s="81" t="s">
        <v>600</v>
      </c>
      <c r="H183" s="157"/>
      <c r="I183" s="159"/>
      <c r="K183" s="55"/>
      <c r="L183" s="55"/>
      <c r="M183" s="55"/>
      <c r="N183" s="55"/>
    </row>
    <row r="184" spans="1:14" ht="51" x14ac:dyDescent="0.25">
      <c r="A184" s="146"/>
      <c r="B184" s="178"/>
      <c r="C184" s="80" t="s">
        <v>605</v>
      </c>
      <c r="D184" s="61">
        <v>76113.36</v>
      </c>
      <c r="E184" s="152"/>
      <c r="F184" s="81" t="s">
        <v>606</v>
      </c>
      <c r="G184" s="81" t="s">
        <v>600</v>
      </c>
      <c r="H184" s="157"/>
      <c r="I184" s="159"/>
      <c r="K184" s="55"/>
      <c r="L184" s="55"/>
      <c r="M184" s="55"/>
      <c r="N184" s="55"/>
    </row>
    <row r="185" spans="1:14" ht="51" x14ac:dyDescent="0.25">
      <c r="A185" s="146"/>
      <c r="B185" s="178"/>
      <c r="C185" s="80" t="s">
        <v>607</v>
      </c>
      <c r="D185" s="61">
        <v>71215.56</v>
      </c>
      <c r="E185" s="152"/>
      <c r="F185" s="81" t="s">
        <v>608</v>
      </c>
      <c r="G185" s="81" t="s">
        <v>600</v>
      </c>
      <c r="H185" s="157"/>
      <c r="I185" s="159"/>
      <c r="K185" s="55"/>
      <c r="L185" s="55"/>
      <c r="M185" s="55"/>
      <c r="N185" s="55"/>
    </row>
    <row r="186" spans="1:14" ht="51" x14ac:dyDescent="0.25">
      <c r="A186" s="146"/>
      <c r="B186" s="178"/>
      <c r="C186" s="80" t="s">
        <v>609</v>
      </c>
      <c r="D186" s="61">
        <v>37353.24</v>
      </c>
      <c r="E186" s="152"/>
      <c r="F186" s="81" t="s">
        <v>610</v>
      </c>
      <c r="G186" s="81" t="s">
        <v>600</v>
      </c>
      <c r="H186" s="157"/>
      <c r="I186" s="159"/>
      <c r="K186" s="55"/>
      <c r="L186" s="55"/>
      <c r="M186" s="55"/>
      <c r="N186" s="55"/>
    </row>
    <row r="187" spans="1:14" ht="51" x14ac:dyDescent="0.25">
      <c r="A187" s="146"/>
      <c r="B187" s="178"/>
      <c r="C187" s="80" t="s">
        <v>611</v>
      </c>
      <c r="D187" s="61">
        <v>32012.639999999999</v>
      </c>
      <c r="E187" s="152"/>
      <c r="F187" s="81" t="s">
        <v>612</v>
      </c>
      <c r="G187" s="81" t="s">
        <v>600</v>
      </c>
      <c r="H187" s="157"/>
      <c r="I187" s="159"/>
      <c r="K187" s="55"/>
      <c r="L187" s="55"/>
      <c r="M187" s="55"/>
      <c r="N187" s="55"/>
    </row>
    <row r="188" spans="1:14" ht="51" x14ac:dyDescent="0.25">
      <c r="A188" s="146"/>
      <c r="B188" s="178"/>
      <c r="C188" s="80" t="s">
        <v>613</v>
      </c>
      <c r="D188" s="61">
        <v>89201.88</v>
      </c>
      <c r="E188" s="152"/>
      <c r="F188" s="81" t="s">
        <v>614</v>
      </c>
      <c r="G188" s="81" t="s">
        <v>600</v>
      </c>
      <c r="H188" s="157"/>
      <c r="I188" s="159"/>
      <c r="K188" s="55"/>
      <c r="L188" s="55"/>
      <c r="M188" s="55"/>
      <c r="N188" s="55"/>
    </row>
    <row r="189" spans="1:14" ht="51" x14ac:dyDescent="0.25">
      <c r="A189" s="146"/>
      <c r="B189" s="178"/>
      <c r="C189" s="80" t="s">
        <v>615</v>
      </c>
      <c r="D189" s="61">
        <v>102484.44</v>
      </c>
      <c r="E189" s="152"/>
      <c r="F189" s="81" t="s">
        <v>616</v>
      </c>
      <c r="G189" s="81" t="s">
        <v>600</v>
      </c>
      <c r="H189" s="157"/>
      <c r="I189" s="159"/>
      <c r="K189" s="55"/>
      <c r="L189" s="55"/>
      <c r="M189" s="55"/>
      <c r="N189" s="55"/>
    </row>
    <row r="190" spans="1:14" ht="51" x14ac:dyDescent="0.25">
      <c r="A190" s="146"/>
      <c r="B190" s="178"/>
      <c r="C190" s="80" t="s">
        <v>617</v>
      </c>
      <c r="D190" s="61">
        <v>116313.12</v>
      </c>
      <c r="E190" s="152"/>
      <c r="F190" s="81" t="s">
        <v>618</v>
      </c>
      <c r="G190" s="81" t="s">
        <v>600</v>
      </c>
      <c r="H190" s="157"/>
      <c r="I190" s="159"/>
      <c r="K190" s="55"/>
      <c r="L190" s="55"/>
      <c r="M190" s="55"/>
      <c r="N190" s="55"/>
    </row>
    <row r="191" spans="1:14" ht="51" x14ac:dyDescent="0.25">
      <c r="A191" s="146"/>
      <c r="B191" s="178"/>
      <c r="C191" s="80" t="s">
        <v>619</v>
      </c>
      <c r="D191" s="61">
        <v>35884.800000000003</v>
      </c>
      <c r="E191" s="152"/>
      <c r="F191" s="81" t="s">
        <v>620</v>
      </c>
      <c r="G191" s="81" t="s">
        <v>600</v>
      </c>
      <c r="H191" s="157"/>
      <c r="I191" s="159"/>
      <c r="K191" s="55"/>
      <c r="L191" s="55"/>
      <c r="M191" s="55"/>
      <c r="N191" s="55"/>
    </row>
    <row r="192" spans="1:14" ht="51" x14ac:dyDescent="0.25">
      <c r="A192" s="146"/>
      <c r="B192" s="179"/>
      <c r="C192" s="78" t="s">
        <v>621</v>
      </c>
      <c r="D192" s="62">
        <v>33652.800000000003</v>
      </c>
      <c r="E192" s="152"/>
      <c r="F192" s="82" t="s">
        <v>622</v>
      </c>
      <c r="G192" s="82" t="s">
        <v>600</v>
      </c>
      <c r="H192" s="157"/>
      <c r="I192" s="154"/>
      <c r="K192" s="55"/>
      <c r="L192" s="55"/>
      <c r="M192" s="55"/>
      <c r="N192" s="55"/>
    </row>
    <row r="193" spans="1:14" ht="51" x14ac:dyDescent="0.25">
      <c r="A193" s="147">
        <v>142</v>
      </c>
      <c r="B193" s="162" t="s">
        <v>591</v>
      </c>
      <c r="C193" s="77" t="s">
        <v>623</v>
      </c>
      <c r="D193" s="60">
        <v>100000</v>
      </c>
      <c r="E193" s="163" t="s">
        <v>624</v>
      </c>
      <c r="F193" s="79" t="s">
        <v>625</v>
      </c>
      <c r="G193" s="79" t="s">
        <v>600</v>
      </c>
      <c r="H193" s="176" t="s">
        <v>595</v>
      </c>
      <c r="I193" s="164"/>
      <c r="K193" s="55"/>
      <c r="L193" s="55"/>
      <c r="M193" s="55"/>
      <c r="N193" s="55"/>
    </row>
    <row r="194" spans="1:14" ht="51" x14ac:dyDescent="0.25">
      <c r="A194" s="146"/>
      <c r="B194" s="160"/>
      <c r="C194" s="80" t="s">
        <v>626</v>
      </c>
      <c r="D194" s="61">
        <v>50000</v>
      </c>
      <c r="E194" s="152"/>
      <c r="F194" s="81" t="s">
        <v>627</v>
      </c>
      <c r="G194" s="81" t="s">
        <v>600</v>
      </c>
      <c r="H194" s="158"/>
      <c r="I194" s="159"/>
      <c r="K194" s="55"/>
      <c r="L194" s="55"/>
      <c r="M194" s="55"/>
      <c r="N194" s="55"/>
    </row>
    <row r="195" spans="1:14" ht="51" x14ac:dyDescent="0.25">
      <c r="A195" s="146"/>
      <c r="B195" s="160"/>
      <c r="C195" s="80" t="s">
        <v>628</v>
      </c>
      <c r="D195" s="61">
        <v>50000</v>
      </c>
      <c r="E195" s="152"/>
      <c r="F195" s="81" t="s">
        <v>629</v>
      </c>
      <c r="G195" s="81" t="s">
        <v>600</v>
      </c>
      <c r="H195" s="158"/>
      <c r="I195" s="159"/>
      <c r="K195" s="55"/>
      <c r="L195" s="55"/>
      <c r="M195" s="55"/>
      <c r="N195" s="55"/>
    </row>
    <row r="196" spans="1:14" ht="51" x14ac:dyDescent="0.25">
      <c r="A196" s="146"/>
      <c r="B196" s="160"/>
      <c r="C196" s="80" t="s">
        <v>630</v>
      </c>
      <c r="D196" s="61">
        <v>50000</v>
      </c>
      <c r="E196" s="152"/>
      <c r="F196" s="81" t="s">
        <v>631</v>
      </c>
      <c r="G196" s="81" t="s">
        <v>600</v>
      </c>
      <c r="H196" s="158"/>
      <c r="I196" s="159"/>
      <c r="K196" s="55"/>
      <c r="L196" s="55"/>
      <c r="M196" s="55"/>
      <c r="N196" s="55"/>
    </row>
    <row r="197" spans="1:14" ht="51" x14ac:dyDescent="0.25">
      <c r="A197" s="146"/>
      <c r="B197" s="160"/>
      <c r="C197" s="80" t="s">
        <v>632</v>
      </c>
      <c r="D197" s="61">
        <v>50000</v>
      </c>
      <c r="E197" s="152"/>
      <c r="F197" s="81" t="s">
        <v>633</v>
      </c>
      <c r="G197" s="81" t="s">
        <v>600</v>
      </c>
      <c r="H197" s="158"/>
      <c r="I197" s="159"/>
      <c r="K197" s="55"/>
      <c r="L197" s="55"/>
      <c r="M197" s="55"/>
      <c r="N197" s="55"/>
    </row>
    <row r="198" spans="1:14" ht="51" x14ac:dyDescent="0.25">
      <c r="A198" s="146"/>
      <c r="B198" s="160"/>
      <c r="C198" s="78" t="s">
        <v>634</v>
      </c>
      <c r="D198" s="62">
        <v>100000</v>
      </c>
      <c r="E198" s="152"/>
      <c r="F198" s="82" t="s">
        <v>635</v>
      </c>
      <c r="G198" s="82" t="s">
        <v>600</v>
      </c>
      <c r="H198" s="151"/>
      <c r="I198" s="154"/>
      <c r="K198" s="55"/>
      <c r="L198" s="55"/>
      <c r="M198" s="55"/>
      <c r="N198" s="55"/>
    </row>
    <row r="199" spans="1:14" ht="51" x14ac:dyDescent="0.25">
      <c r="A199" s="44">
        <v>143</v>
      </c>
      <c r="B199" s="53" t="s">
        <v>591</v>
      </c>
      <c r="C199" s="76" t="s">
        <v>636</v>
      </c>
      <c r="D199" s="19">
        <v>100000</v>
      </c>
      <c r="E199" s="48" t="s">
        <v>637</v>
      </c>
      <c r="F199" s="18" t="s">
        <v>638</v>
      </c>
      <c r="G199" s="18" t="s">
        <v>600</v>
      </c>
      <c r="H199" s="66" t="s">
        <v>595</v>
      </c>
      <c r="I199" s="49"/>
      <c r="K199" s="55"/>
      <c r="L199" s="55"/>
      <c r="M199" s="55"/>
      <c r="N199" s="55"/>
    </row>
    <row r="200" spans="1:14" ht="51" x14ac:dyDescent="0.25">
      <c r="A200" s="44">
        <v>144</v>
      </c>
      <c r="B200" s="45" t="s">
        <v>591</v>
      </c>
      <c r="C200" s="76" t="s">
        <v>639</v>
      </c>
      <c r="D200" s="19">
        <v>100000</v>
      </c>
      <c r="E200" s="18" t="s">
        <v>640</v>
      </c>
      <c r="F200" s="18" t="s">
        <v>641</v>
      </c>
      <c r="G200" s="18" t="s">
        <v>600</v>
      </c>
      <c r="H200" s="66" t="s">
        <v>595</v>
      </c>
      <c r="I200" s="49"/>
    </row>
    <row r="201" spans="1:14" ht="51" x14ac:dyDescent="0.25">
      <c r="A201" s="44">
        <v>145</v>
      </c>
      <c r="B201" s="53" t="s">
        <v>591</v>
      </c>
      <c r="C201" s="76" t="s">
        <v>642</v>
      </c>
      <c r="D201" s="19">
        <v>100000</v>
      </c>
      <c r="E201" s="48" t="s">
        <v>643</v>
      </c>
      <c r="F201" s="18" t="s">
        <v>644</v>
      </c>
      <c r="G201" s="18" t="s">
        <v>600</v>
      </c>
      <c r="H201" s="66" t="s">
        <v>595</v>
      </c>
      <c r="I201" s="49"/>
    </row>
    <row r="202" spans="1:14" ht="51" x14ac:dyDescent="0.25">
      <c r="A202" s="146">
        <v>146</v>
      </c>
      <c r="B202" s="175" t="s">
        <v>591</v>
      </c>
      <c r="C202" s="77" t="s">
        <v>645</v>
      </c>
      <c r="D202" s="60">
        <v>192420</v>
      </c>
      <c r="E202" s="157" t="s">
        <v>646</v>
      </c>
      <c r="F202" s="79" t="s">
        <v>647</v>
      </c>
      <c r="G202" s="79" t="s">
        <v>600</v>
      </c>
      <c r="H202" s="176" t="s">
        <v>595</v>
      </c>
      <c r="I202" s="83"/>
    </row>
    <row r="203" spans="1:14" ht="51" x14ac:dyDescent="0.25">
      <c r="A203" s="146"/>
      <c r="B203" s="175"/>
      <c r="C203" s="78" t="s">
        <v>648</v>
      </c>
      <c r="D203" s="62">
        <v>129000.6</v>
      </c>
      <c r="E203" s="157"/>
      <c r="F203" s="82" t="s">
        <v>649</v>
      </c>
      <c r="G203" s="82" t="s">
        <v>600</v>
      </c>
      <c r="H203" s="151"/>
      <c r="I203" s="75"/>
    </row>
    <row r="204" spans="1:14" ht="38.25" x14ac:dyDescent="0.25">
      <c r="A204" s="70">
        <v>147</v>
      </c>
      <c r="B204" s="45" t="s">
        <v>650</v>
      </c>
      <c r="C204" s="76" t="s">
        <v>651</v>
      </c>
      <c r="D204" s="19">
        <v>85069</v>
      </c>
      <c r="E204" s="18" t="s">
        <v>652</v>
      </c>
      <c r="F204" s="18" t="s">
        <v>653</v>
      </c>
      <c r="G204" s="18" t="s">
        <v>100</v>
      </c>
      <c r="H204" s="66" t="s">
        <v>654</v>
      </c>
      <c r="I204" s="49"/>
    </row>
    <row r="205" spans="1:14" ht="51" x14ac:dyDescent="0.25">
      <c r="A205" s="70">
        <v>148</v>
      </c>
      <c r="B205" s="45" t="s">
        <v>655</v>
      </c>
      <c r="C205" s="76" t="s">
        <v>656</v>
      </c>
      <c r="D205" s="19">
        <v>10000</v>
      </c>
      <c r="E205" s="18" t="s">
        <v>657</v>
      </c>
      <c r="F205" s="18" t="s">
        <v>658</v>
      </c>
      <c r="G205" s="18" t="s">
        <v>100</v>
      </c>
      <c r="H205" s="66" t="s">
        <v>659</v>
      </c>
      <c r="I205" s="49"/>
    </row>
    <row r="206" spans="1:14" ht="38.25" x14ac:dyDescent="0.25">
      <c r="A206" s="44">
        <v>149</v>
      </c>
      <c r="B206" s="53" t="s">
        <v>660</v>
      </c>
      <c r="C206" s="76" t="s">
        <v>661</v>
      </c>
      <c r="D206" s="19">
        <v>100000</v>
      </c>
      <c r="E206" s="48" t="s">
        <v>662</v>
      </c>
      <c r="F206" s="18" t="s">
        <v>663</v>
      </c>
      <c r="G206" s="21" t="s">
        <v>100</v>
      </c>
      <c r="H206" s="18" t="s">
        <v>664</v>
      </c>
      <c r="I206" s="49"/>
    </row>
    <row r="207" spans="1:14" ht="140.25" x14ac:dyDescent="0.25">
      <c r="A207" s="84">
        <v>150</v>
      </c>
      <c r="B207" s="85" t="s">
        <v>665</v>
      </c>
      <c r="C207" s="86" t="s">
        <v>666</v>
      </c>
      <c r="D207" s="50">
        <v>500000</v>
      </c>
      <c r="E207" s="87" t="s">
        <v>667</v>
      </c>
      <c r="F207" s="88" t="s">
        <v>668</v>
      </c>
      <c r="G207" s="88" t="s">
        <v>100</v>
      </c>
      <c r="H207" s="89" t="s">
        <v>669</v>
      </c>
      <c r="I207" s="49"/>
    </row>
    <row r="208" spans="1:14" ht="76.5" x14ac:dyDescent="0.25">
      <c r="A208" s="84">
        <v>151</v>
      </c>
      <c r="B208" s="85" t="s">
        <v>665</v>
      </c>
      <c r="C208" s="86" t="s">
        <v>670</v>
      </c>
      <c r="D208" s="50" t="s">
        <v>671</v>
      </c>
      <c r="E208" s="87" t="s">
        <v>667</v>
      </c>
      <c r="F208" s="88" t="s">
        <v>672</v>
      </c>
      <c r="G208" s="88" t="s">
        <v>100</v>
      </c>
      <c r="H208" s="89" t="s">
        <v>669</v>
      </c>
      <c r="I208" s="51"/>
    </row>
    <row r="209" spans="1:9" ht="38.25" x14ac:dyDescent="0.25">
      <c r="A209" s="44">
        <v>152</v>
      </c>
      <c r="B209" s="53" t="s">
        <v>673</v>
      </c>
      <c r="C209" s="21" t="s">
        <v>674</v>
      </c>
      <c r="D209" s="19">
        <v>37500</v>
      </c>
      <c r="E209" s="48" t="s">
        <v>675</v>
      </c>
      <c r="F209" s="18" t="s">
        <v>676</v>
      </c>
      <c r="G209" s="18" t="s">
        <v>100</v>
      </c>
      <c r="H209" s="16" t="s">
        <v>677</v>
      </c>
      <c r="I209" s="49"/>
    </row>
    <row r="210" spans="1:9" ht="51" x14ac:dyDescent="0.25">
      <c r="A210" s="44">
        <v>153</v>
      </c>
      <c r="B210" s="53" t="s">
        <v>678</v>
      </c>
      <c r="C210" s="21" t="s">
        <v>679</v>
      </c>
      <c r="D210" s="19">
        <v>4980</v>
      </c>
      <c r="E210" s="48" t="s">
        <v>680</v>
      </c>
      <c r="F210" s="18" t="s">
        <v>681</v>
      </c>
      <c r="G210" s="18" t="s">
        <v>100</v>
      </c>
      <c r="H210" s="48"/>
      <c r="I210" s="49"/>
    </row>
    <row r="211" spans="1:9" ht="51" x14ac:dyDescent="0.25">
      <c r="A211" s="146">
        <v>154</v>
      </c>
      <c r="B211" s="175" t="s">
        <v>682</v>
      </c>
      <c r="C211" s="67" t="s">
        <v>683</v>
      </c>
      <c r="D211" s="60">
        <v>170000</v>
      </c>
      <c r="E211" s="152" t="s">
        <v>684</v>
      </c>
      <c r="F211" s="157" t="s">
        <v>685</v>
      </c>
      <c r="G211" s="157" t="s">
        <v>100</v>
      </c>
      <c r="H211" s="157"/>
      <c r="I211" s="157"/>
    </row>
    <row r="212" spans="1:9" ht="25.5" customHeight="1" x14ac:dyDescent="0.25">
      <c r="A212" s="146"/>
      <c r="B212" s="175"/>
      <c r="C212" s="68" t="s">
        <v>686</v>
      </c>
      <c r="D212" s="61">
        <v>250000</v>
      </c>
      <c r="E212" s="152"/>
      <c r="F212" s="157"/>
      <c r="G212" s="157"/>
      <c r="H212" s="157"/>
      <c r="I212" s="157"/>
    </row>
    <row r="213" spans="1:9" ht="21" customHeight="1" x14ac:dyDescent="0.25">
      <c r="A213" s="146"/>
      <c r="B213" s="175"/>
      <c r="C213" s="65" t="s">
        <v>687</v>
      </c>
      <c r="D213" s="62">
        <v>100000</v>
      </c>
      <c r="E213" s="152"/>
      <c r="F213" s="157"/>
      <c r="G213" s="157"/>
      <c r="H213" s="157"/>
      <c r="I213" s="157"/>
    </row>
    <row r="214" spans="1:9" x14ac:dyDescent="0.25">
      <c r="A214" s="146">
        <v>155</v>
      </c>
      <c r="B214" s="160" t="s">
        <v>688</v>
      </c>
      <c r="C214" s="171" t="s">
        <v>689</v>
      </c>
      <c r="D214" s="173">
        <v>1762270.82</v>
      </c>
      <c r="E214" s="152" t="s">
        <v>690</v>
      </c>
      <c r="F214" s="157" t="s">
        <v>691</v>
      </c>
      <c r="G214" s="157" t="s">
        <v>100</v>
      </c>
      <c r="H214" s="161" t="s">
        <v>692</v>
      </c>
      <c r="I214" s="164"/>
    </row>
    <row r="215" spans="1:9" ht="83.25" customHeight="1" x14ac:dyDescent="0.25">
      <c r="A215" s="146"/>
      <c r="B215" s="160"/>
      <c r="C215" s="172"/>
      <c r="D215" s="174"/>
      <c r="E215" s="152"/>
      <c r="F215" s="157"/>
      <c r="G215" s="157"/>
      <c r="H215" s="154"/>
      <c r="I215" s="154"/>
    </row>
    <row r="216" spans="1:9" ht="25.5" x14ac:dyDescent="0.25">
      <c r="A216" s="146">
        <v>156</v>
      </c>
      <c r="B216" s="160" t="s">
        <v>688</v>
      </c>
      <c r="C216" s="67" t="s">
        <v>693</v>
      </c>
      <c r="D216" s="60">
        <v>1000000</v>
      </c>
      <c r="E216" s="152" t="s">
        <v>694</v>
      </c>
      <c r="F216" s="157" t="s">
        <v>695</v>
      </c>
      <c r="G216" s="157" t="s">
        <v>100</v>
      </c>
      <c r="H216" s="161" t="s">
        <v>692</v>
      </c>
      <c r="I216" s="164"/>
    </row>
    <row r="217" spans="1:9" ht="25.5" x14ac:dyDescent="0.25">
      <c r="A217" s="146"/>
      <c r="B217" s="160"/>
      <c r="C217" s="65" t="s">
        <v>696</v>
      </c>
      <c r="D217" s="62">
        <v>1000000</v>
      </c>
      <c r="E217" s="152"/>
      <c r="F217" s="157"/>
      <c r="G217" s="157"/>
      <c r="H217" s="154"/>
      <c r="I217" s="154"/>
    </row>
    <row r="218" spans="1:9" ht="68.25" customHeight="1" x14ac:dyDescent="0.25">
      <c r="A218" s="146">
        <v>157</v>
      </c>
      <c r="B218" s="160" t="s">
        <v>688</v>
      </c>
      <c r="C218" s="67" t="s">
        <v>697</v>
      </c>
      <c r="D218" s="60">
        <v>500000</v>
      </c>
      <c r="E218" s="152" t="s">
        <v>519</v>
      </c>
      <c r="F218" s="157" t="s">
        <v>698</v>
      </c>
      <c r="G218" s="170" t="s">
        <v>100</v>
      </c>
      <c r="H218" s="161" t="s">
        <v>692</v>
      </c>
      <c r="I218" s="164"/>
    </row>
    <row r="219" spans="1:9" ht="25.5" x14ac:dyDescent="0.25">
      <c r="A219" s="146"/>
      <c r="B219" s="160"/>
      <c r="C219" s="68" t="s">
        <v>699</v>
      </c>
      <c r="D219" s="61">
        <v>100000</v>
      </c>
      <c r="E219" s="152"/>
      <c r="F219" s="157"/>
      <c r="G219" s="170"/>
      <c r="H219" s="159"/>
      <c r="I219" s="159"/>
    </row>
    <row r="220" spans="1:9" ht="25.5" x14ac:dyDescent="0.25">
      <c r="A220" s="146"/>
      <c r="B220" s="160"/>
      <c r="C220" s="68" t="s">
        <v>700</v>
      </c>
      <c r="D220" s="61">
        <v>100000</v>
      </c>
      <c r="E220" s="152"/>
      <c r="F220" s="157"/>
      <c r="G220" s="170"/>
      <c r="H220" s="159"/>
      <c r="I220" s="159"/>
    </row>
    <row r="221" spans="1:9" ht="25.5" x14ac:dyDescent="0.25">
      <c r="A221" s="146"/>
      <c r="B221" s="160"/>
      <c r="C221" s="65" t="s">
        <v>701</v>
      </c>
      <c r="D221" s="62">
        <v>100000</v>
      </c>
      <c r="E221" s="152"/>
      <c r="F221" s="157"/>
      <c r="G221" s="170"/>
      <c r="H221" s="154"/>
      <c r="I221" s="154"/>
    </row>
    <row r="222" spans="1:9" ht="19.5" customHeight="1" x14ac:dyDescent="0.25">
      <c r="A222" s="146">
        <v>158</v>
      </c>
      <c r="B222" s="160" t="s">
        <v>702</v>
      </c>
      <c r="C222" s="67" t="s">
        <v>703</v>
      </c>
      <c r="D222" s="60">
        <v>1000000</v>
      </c>
      <c r="E222" s="152" t="s">
        <v>521</v>
      </c>
      <c r="F222" s="157" t="s">
        <v>695</v>
      </c>
      <c r="G222" s="157" t="s">
        <v>100</v>
      </c>
      <c r="H222" s="161" t="s">
        <v>704</v>
      </c>
      <c r="I222" s="164"/>
    </row>
    <row r="223" spans="1:9" ht="25.5" x14ac:dyDescent="0.25">
      <c r="A223" s="146"/>
      <c r="B223" s="160"/>
      <c r="C223" s="68" t="s">
        <v>705</v>
      </c>
      <c r="D223" s="61">
        <v>1000000</v>
      </c>
      <c r="E223" s="152"/>
      <c r="F223" s="157"/>
      <c r="G223" s="157"/>
      <c r="H223" s="159"/>
      <c r="I223" s="159"/>
    </row>
    <row r="224" spans="1:9" ht="25.5" x14ac:dyDescent="0.25">
      <c r="A224" s="146"/>
      <c r="B224" s="160"/>
      <c r="C224" s="65" t="s">
        <v>706</v>
      </c>
      <c r="D224" s="62">
        <v>1000000</v>
      </c>
      <c r="E224" s="152"/>
      <c r="F224" s="157"/>
      <c r="G224" s="157"/>
      <c r="H224" s="154"/>
      <c r="I224" s="154"/>
    </row>
    <row r="225" spans="1:9" ht="38.25" x14ac:dyDescent="0.25">
      <c r="A225" s="44">
        <v>159</v>
      </c>
      <c r="B225" s="53" t="s">
        <v>688</v>
      </c>
      <c r="C225" s="21" t="s">
        <v>707</v>
      </c>
      <c r="D225" s="19">
        <v>50000</v>
      </c>
      <c r="E225" s="18" t="s">
        <v>708</v>
      </c>
      <c r="F225" s="18" t="s">
        <v>709</v>
      </c>
      <c r="G225" s="18" t="s">
        <v>100</v>
      </c>
      <c r="H225" s="48" t="s">
        <v>664</v>
      </c>
      <c r="I225" s="49"/>
    </row>
    <row r="226" spans="1:9" ht="51" x14ac:dyDescent="0.25">
      <c r="A226" s="70">
        <v>160</v>
      </c>
      <c r="B226" s="71" t="s">
        <v>710</v>
      </c>
      <c r="C226" s="24" t="s">
        <v>711</v>
      </c>
      <c r="D226" s="19">
        <v>100181.7</v>
      </c>
      <c r="E226" s="49" t="s">
        <v>712</v>
      </c>
      <c r="F226" s="18" t="s">
        <v>713</v>
      </c>
      <c r="G226" s="18" t="s">
        <v>100</v>
      </c>
      <c r="H226" s="49" t="s">
        <v>714</v>
      </c>
      <c r="I226" s="49"/>
    </row>
    <row r="227" spans="1:9" ht="41.25" customHeight="1" x14ac:dyDescent="0.25">
      <c r="A227" s="70">
        <v>161</v>
      </c>
      <c r="B227" s="71" t="s">
        <v>715</v>
      </c>
      <c r="C227" s="21" t="s">
        <v>716</v>
      </c>
      <c r="D227" s="19">
        <v>4333405.21</v>
      </c>
      <c r="E227" s="49" t="s">
        <v>717</v>
      </c>
      <c r="F227" s="18" t="s">
        <v>718</v>
      </c>
      <c r="G227" s="18" t="s">
        <v>100</v>
      </c>
      <c r="H227" s="49" t="s">
        <v>719</v>
      </c>
      <c r="I227" s="49"/>
    </row>
    <row r="228" spans="1:9" ht="38.25" x14ac:dyDescent="0.25">
      <c r="A228" s="70">
        <v>162</v>
      </c>
      <c r="B228" s="53" t="s">
        <v>720</v>
      </c>
      <c r="C228" s="24" t="s">
        <v>721</v>
      </c>
      <c r="D228" s="19">
        <v>150000</v>
      </c>
      <c r="E228" s="49" t="s">
        <v>722</v>
      </c>
      <c r="F228" s="18" t="s">
        <v>723</v>
      </c>
      <c r="G228" s="18" t="s">
        <v>100</v>
      </c>
      <c r="H228" s="16" t="s">
        <v>724</v>
      </c>
      <c r="I228" s="49"/>
    </row>
    <row r="229" spans="1:9" ht="25.5" x14ac:dyDescent="0.25">
      <c r="A229" s="70">
        <v>163</v>
      </c>
      <c r="B229" s="53" t="s">
        <v>725</v>
      </c>
      <c r="C229" s="24" t="s">
        <v>726</v>
      </c>
      <c r="D229" s="19">
        <v>115285.17</v>
      </c>
      <c r="E229" s="49" t="s">
        <v>727</v>
      </c>
      <c r="F229" s="18" t="s">
        <v>728</v>
      </c>
      <c r="G229" s="18" t="s">
        <v>100</v>
      </c>
      <c r="H229" s="48"/>
      <c r="I229" s="49"/>
    </row>
    <row r="230" spans="1:9" ht="25.5" x14ac:dyDescent="0.25">
      <c r="A230" s="165">
        <v>164</v>
      </c>
      <c r="B230" s="162" t="s">
        <v>729</v>
      </c>
      <c r="C230" s="167" t="s">
        <v>730</v>
      </c>
      <c r="D230" s="168">
        <v>53500</v>
      </c>
      <c r="E230" s="163" t="s">
        <v>731</v>
      </c>
      <c r="F230" s="79" t="s">
        <v>732</v>
      </c>
      <c r="G230" s="157" t="s">
        <v>100</v>
      </c>
      <c r="H230" s="161"/>
      <c r="I230" s="164"/>
    </row>
    <row r="231" spans="1:9" ht="25.5" x14ac:dyDescent="0.25">
      <c r="A231" s="166"/>
      <c r="B231" s="160"/>
      <c r="C231" s="146"/>
      <c r="D231" s="169"/>
      <c r="E231" s="152"/>
      <c r="F231" s="82" t="s">
        <v>733</v>
      </c>
      <c r="G231" s="157"/>
      <c r="H231" s="154"/>
      <c r="I231" s="154"/>
    </row>
    <row r="232" spans="1:9" ht="51" x14ac:dyDescent="0.25">
      <c r="A232" s="70">
        <v>165</v>
      </c>
      <c r="B232" s="71" t="s">
        <v>734</v>
      </c>
      <c r="C232" s="24" t="s">
        <v>735</v>
      </c>
      <c r="D232" s="19">
        <v>99211</v>
      </c>
      <c r="E232" s="49" t="s">
        <v>736</v>
      </c>
      <c r="F232" s="18" t="s">
        <v>737</v>
      </c>
      <c r="G232" s="18" t="s">
        <v>100</v>
      </c>
      <c r="H232" s="48"/>
      <c r="I232" s="49"/>
    </row>
    <row r="233" spans="1:9" ht="25.5" x14ac:dyDescent="0.25">
      <c r="A233" s="147">
        <v>166</v>
      </c>
      <c r="B233" s="162" t="s">
        <v>738</v>
      </c>
      <c r="C233" s="72" t="s">
        <v>739</v>
      </c>
      <c r="D233" s="60">
        <v>50000</v>
      </c>
      <c r="E233" s="163" t="s">
        <v>740</v>
      </c>
      <c r="F233" s="79" t="s">
        <v>741</v>
      </c>
      <c r="G233" s="157" t="s">
        <v>100</v>
      </c>
      <c r="H233" s="161"/>
      <c r="I233" s="164"/>
    </row>
    <row r="234" spans="1:9" ht="25.5" x14ac:dyDescent="0.25">
      <c r="A234" s="146"/>
      <c r="B234" s="160"/>
      <c r="C234" s="73" t="s">
        <v>742</v>
      </c>
      <c r="D234" s="61">
        <v>50000</v>
      </c>
      <c r="E234" s="152"/>
      <c r="F234" s="81" t="s">
        <v>743</v>
      </c>
      <c r="G234" s="157"/>
      <c r="H234" s="159"/>
      <c r="I234" s="159"/>
    </row>
    <row r="235" spans="1:9" ht="25.5" x14ac:dyDescent="0.25">
      <c r="A235" s="146"/>
      <c r="B235" s="160"/>
      <c r="C235" s="74" t="s">
        <v>744</v>
      </c>
      <c r="D235" s="62">
        <v>50000</v>
      </c>
      <c r="E235" s="152"/>
      <c r="F235" s="82" t="s">
        <v>745</v>
      </c>
      <c r="G235" s="157"/>
      <c r="H235" s="154"/>
      <c r="I235" s="154"/>
    </row>
    <row r="236" spans="1:9" ht="30" customHeight="1" x14ac:dyDescent="0.25">
      <c r="A236" s="146">
        <v>167</v>
      </c>
      <c r="B236" s="160" t="s">
        <v>746</v>
      </c>
      <c r="C236" s="67" t="s">
        <v>747</v>
      </c>
      <c r="D236" s="60">
        <v>190594.44</v>
      </c>
      <c r="E236" s="152" t="s">
        <v>748</v>
      </c>
      <c r="F236" s="157" t="s">
        <v>723</v>
      </c>
      <c r="G236" s="157" t="s">
        <v>100</v>
      </c>
      <c r="H236" s="79" t="s">
        <v>749</v>
      </c>
      <c r="I236" s="83"/>
    </row>
    <row r="237" spans="1:9" ht="51" x14ac:dyDescent="0.25">
      <c r="A237" s="146"/>
      <c r="B237" s="160"/>
      <c r="C237" s="68" t="s">
        <v>750</v>
      </c>
      <c r="D237" s="61">
        <v>125897.63</v>
      </c>
      <c r="E237" s="161"/>
      <c r="F237" s="157"/>
      <c r="G237" s="157"/>
      <c r="H237" s="81" t="s">
        <v>751</v>
      </c>
      <c r="I237" s="90"/>
    </row>
    <row r="238" spans="1:9" ht="38.25" x14ac:dyDescent="0.25">
      <c r="A238" s="146"/>
      <c r="B238" s="160"/>
      <c r="C238" s="65" t="s">
        <v>752</v>
      </c>
      <c r="D238" s="62">
        <v>17739.919999999998</v>
      </c>
      <c r="E238" s="82" t="s">
        <v>753</v>
      </c>
      <c r="F238" s="157"/>
      <c r="G238" s="157"/>
      <c r="H238" s="82" t="s">
        <v>754</v>
      </c>
      <c r="I238" s="75"/>
    </row>
    <row r="239" spans="1:9" ht="38.25" x14ac:dyDescent="0.25">
      <c r="A239" s="44">
        <v>168</v>
      </c>
      <c r="B239" s="53" t="s">
        <v>755</v>
      </c>
      <c r="C239" s="21" t="s">
        <v>756</v>
      </c>
      <c r="D239" s="19">
        <v>100000</v>
      </c>
      <c r="E239" s="18" t="s">
        <v>757</v>
      </c>
      <c r="F239" s="18" t="s">
        <v>758</v>
      </c>
      <c r="G239" s="18" t="s">
        <v>100</v>
      </c>
      <c r="H239" s="18" t="s">
        <v>759</v>
      </c>
      <c r="I239" s="49"/>
    </row>
    <row r="240" spans="1:9" ht="38.25" x14ac:dyDescent="0.25">
      <c r="A240" s="44">
        <v>169</v>
      </c>
      <c r="B240" s="53" t="s">
        <v>760</v>
      </c>
      <c r="C240" s="21" t="s">
        <v>761</v>
      </c>
      <c r="D240" s="19">
        <v>300000</v>
      </c>
      <c r="E240" s="18" t="s">
        <v>762</v>
      </c>
      <c r="F240" s="18" t="s">
        <v>763</v>
      </c>
      <c r="G240" s="18" t="s">
        <v>100</v>
      </c>
      <c r="H240" s="18" t="s">
        <v>764</v>
      </c>
      <c r="I240" s="49"/>
    </row>
    <row r="241" spans="1:10" ht="63.75" x14ac:dyDescent="0.25">
      <c r="A241" s="91">
        <v>170</v>
      </c>
      <c r="B241" s="92" t="s">
        <v>765</v>
      </c>
      <c r="C241" s="91" t="s">
        <v>766</v>
      </c>
      <c r="D241" s="50">
        <v>11552.96</v>
      </c>
      <c r="E241" s="88" t="s">
        <v>712</v>
      </c>
      <c r="F241" s="88" t="s">
        <v>767</v>
      </c>
      <c r="G241" s="18" t="s">
        <v>100</v>
      </c>
      <c r="H241" s="88" t="s">
        <v>768</v>
      </c>
      <c r="I241" s="49"/>
    </row>
    <row r="242" spans="1:10" ht="25.5" x14ac:dyDescent="0.25">
      <c r="A242" s="70">
        <v>171</v>
      </c>
      <c r="B242" s="71" t="s">
        <v>769</v>
      </c>
      <c r="C242" s="24" t="s">
        <v>770</v>
      </c>
      <c r="D242" s="19">
        <v>146128.46</v>
      </c>
      <c r="E242" s="16" t="s">
        <v>771</v>
      </c>
      <c r="F242" s="18" t="s">
        <v>772</v>
      </c>
      <c r="G242" s="18" t="s">
        <v>100</v>
      </c>
      <c r="H242" s="16" t="s">
        <v>773</v>
      </c>
      <c r="I242" s="49"/>
    </row>
    <row r="243" spans="1:10" ht="51" x14ac:dyDescent="0.25">
      <c r="A243" s="70">
        <v>172</v>
      </c>
      <c r="B243" s="71" t="s">
        <v>774</v>
      </c>
      <c r="C243" s="24" t="s">
        <v>775</v>
      </c>
      <c r="D243" s="19">
        <v>95365.6</v>
      </c>
      <c r="E243" s="16" t="s">
        <v>736</v>
      </c>
      <c r="F243" s="18" t="s">
        <v>776</v>
      </c>
      <c r="G243" s="18"/>
      <c r="H243" s="16" t="s">
        <v>777</v>
      </c>
      <c r="I243" s="49"/>
    </row>
    <row r="244" spans="1:10" ht="76.5" x14ac:dyDescent="0.25">
      <c r="A244" s="70">
        <v>173</v>
      </c>
      <c r="B244" s="71" t="s">
        <v>778</v>
      </c>
      <c r="C244" s="24" t="s">
        <v>779</v>
      </c>
      <c r="D244" s="19">
        <v>47500</v>
      </c>
      <c r="E244" s="16" t="s">
        <v>780</v>
      </c>
      <c r="F244" s="18" t="s">
        <v>781</v>
      </c>
      <c r="G244" s="18" t="s">
        <v>100</v>
      </c>
      <c r="H244" s="48"/>
      <c r="I244" s="49"/>
    </row>
    <row r="245" spans="1:10" ht="51" x14ac:dyDescent="0.25">
      <c r="A245" s="70">
        <v>174</v>
      </c>
      <c r="B245" s="71" t="s">
        <v>782</v>
      </c>
      <c r="C245" s="24" t="s">
        <v>783</v>
      </c>
      <c r="D245" s="19">
        <v>50000</v>
      </c>
      <c r="E245" s="16" t="s">
        <v>624</v>
      </c>
      <c r="F245" s="18" t="s">
        <v>784</v>
      </c>
      <c r="G245" s="18" t="s">
        <v>100</v>
      </c>
      <c r="H245" s="16" t="s">
        <v>785</v>
      </c>
      <c r="I245" s="49"/>
    </row>
    <row r="246" spans="1:10" ht="51" x14ac:dyDescent="0.25">
      <c r="A246" s="70">
        <v>175</v>
      </c>
      <c r="B246" s="71" t="s">
        <v>782</v>
      </c>
      <c r="C246" s="24" t="s">
        <v>786</v>
      </c>
      <c r="D246" s="19">
        <v>50000</v>
      </c>
      <c r="E246" s="16" t="s">
        <v>624</v>
      </c>
      <c r="F246" s="18" t="s">
        <v>787</v>
      </c>
      <c r="G246" s="18" t="s">
        <v>100</v>
      </c>
      <c r="H246" s="16" t="s">
        <v>785</v>
      </c>
      <c r="I246" s="49"/>
    </row>
    <row r="247" spans="1:10" ht="38.25" customHeight="1" x14ac:dyDescent="0.25">
      <c r="A247" s="147">
        <v>176</v>
      </c>
      <c r="B247" s="162" t="s">
        <v>788</v>
      </c>
      <c r="C247" s="72" t="s">
        <v>789</v>
      </c>
      <c r="D247" s="60">
        <v>50000</v>
      </c>
      <c r="E247" s="156" t="s">
        <v>790</v>
      </c>
      <c r="F247" s="157" t="s">
        <v>791</v>
      </c>
      <c r="G247" s="157" t="s">
        <v>100</v>
      </c>
      <c r="H247" s="156" t="s">
        <v>792</v>
      </c>
      <c r="I247" s="156"/>
    </row>
    <row r="248" spans="1:10" ht="25.5" x14ac:dyDescent="0.25">
      <c r="A248" s="146"/>
      <c r="B248" s="160"/>
      <c r="C248" s="73" t="s">
        <v>793</v>
      </c>
      <c r="D248" s="61">
        <v>100000</v>
      </c>
      <c r="E248" s="152"/>
      <c r="F248" s="157"/>
      <c r="G248" s="157"/>
      <c r="H248" s="152"/>
      <c r="I248" s="152"/>
    </row>
    <row r="249" spans="1:10" ht="25.5" x14ac:dyDescent="0.25">
      <c r="A249" s="146"/>
      <c r="B249" s="160"/>
      <c r="C249" s="74" t="s">
        <v>794</v>
      </c>
      <c r="D249" s="62">
        <v>100000</v>
      </c>
      <c r="E249" s="152"/>
      <c r="F249" s="157"/>
      <c r="G249" s="157"/>
      <c r="H249" s="152"/>
      <c r="I249" s="152"/>
    </row>
    <row r="250" spans="1:10" ht="25.5" x14ac:dyDescent="0.25">
      <c r="A250" s="70">
        <v>177</v>
      </c>
      <c r="B250" s="71" t="s">
        <v>795</v>
      </c>
      <c r="C250" s="24" t="s">
        <v>796</v>
      </c>
      <c r="D250" s="22">
        <v>100000</v>
      </c>
      <c r="E250" s="16" t="s">
        <v>748</v>
      </c>
      <c r="F250" s="18" t="s">
        <v>797</v>
      </c>
      <c r="G250" s="18" t="s">
        <v>100</v>
      </c>
      <c r="H250" s="16" t="s">
        <v>798</v>
      </c>
      <c r="I250" s="51"/>
      <c r="J250" s="59" t="s">
        <v>257</v>
      </c>
    </row>
    <row r="251" spans="1:10" ht="38.25" x14ac:dyDescent="0.25">
      <c r="A251" s="93">
        <v>178</v>
      </c>
      <c r="B251" s="94" t="s">
        <v>799</v>
      </c>
      <c r="C251" s="82" t="s">
        <v>800</v>
      </c>
      <c r="D251" s="95">
        <v>200000</v>
      </c>
      <c r="E251" s="96" t="s">
        <v>801</v>
      </c>
      <c r="F251" s="82" t="s">
        <v>802</v>
      </c>
      <c r="G251" s="82" t="s">
        <v>100</v>
      </c>
      <c r="H251" s="96" t="s">
        <v>803</v>
      </c>
      <c r="I251" s="94"/>
      <c r="J251" s="59"/>
    </row>
    <row r="252" spans="1:10" ht="59.25" customHeight="1" x14ac:dyDescent="0.25">
      <c r="A252" s="70">
        <v>179</v>
      </c>
      <c r="B252" s="51" t="s">
        <v>804</v>
      </c>
      <c r="C252" s="18" t="s">
        <v>805</v>
      </c>
      <c r="D252" s="66">
        <v>3300000</v>
      </c>
      <c r="E252" s="16" t="s">
        <v>694</v>
      </c>
      <c r="F252" s="18" t="s">
        <v>802</v>
      </c>
      <c r="G252" s="18" t="s">
        <v>100</v>
      </c>
      <c r="H252" s="96" t="s">
        <v>803</v>
      </c>
      <c r="I252" s="51"/>
      <c r="J252" s="59"/>
    </row>
    <row r="253" spans="1:10" ht="38.25" x14ac:dyDescent="0.25">
      <c r="A253" s="70">
        <v>180</v>
      </c>
      <c r="B253" s="51" t="s">
        <v>806</v>
      </c>
      <c r="C253" s="18" t="s">
        <v>807</v>
      </c>
      <c r="D253" s="66">
        <v>4400000</v>
      </c>
      <c r="E253" s="16" t="s">
        <v>808</v>
      </c>
      <c r="F253" s="18" t="s">
        <v>802</v>
      </c>
      <c r="G253" s="18" t="s">
        <v>100</v>
      </c>
      <c r="H253" s="96" t="s">
        <v>803</v>
      </c>
      <c r="I253" s="51"/>
      <c r="J253" s="59"/>
    </row>
    <row r="254" spans="1:10" ht="38.25" x14ac:dyDescent="0.25">
      <c r="A254" s="70">
        <v>181</v>
      </c>
      <c r="B254" s="51" t="s">
        <v>809</v>
      </c>
      <c r="C254" s="47" t="s">
        <v>810</v>
      </c>
      <c r="D254" s="97">
        <v>50000</v>
      </c>
      <c r="E254" s="18" t="s">
        <v>811</v>
      </c>
      <c r="F254" s="18" t="s">
        <v>812</v>
      </c>
      <c r="G254" s="18" t="s">
        <v>100</v>
      </c>
      <c r="H254" s="48" t="s">
        <v>664</v>
      </c>
      <c r="I254" s="51"/>
      <c r="J254" s="59"/>
    </row>
    <row r="255" spans="1:10" ht="38.25" x14ac:dyDescent="0.25">
      <c r="A255" s="70">
        <v>182</v>
      </c>
      <c r="B255" s="51" t="s">
        <v>809</v>
      </c>
      <c r="C255" s="47" t="s">
        <v>813</v>
      </c>
      <c r="D255" s="97">
        <v>5000</v>
      </c>
      <c r="E255" s="18" t="s">
        <v>814</v>
      </c>
      <c r="F255" s="18" t="s">
        <v>812</v>
      </c>
      <c r="G255" s="18" t="s">
        <v>100</v>
      </c>
      <c r="H255" s="48" t="s">
        <v>664</v>
      </c>
      <c r="I255" s="51"/>
      <c r="J255" s="59"/>
    </row>
    <row r="256" spans="1:10" ht="38.25" x14ac:dyDescent="0.25">
      <c r="A256" s="70">
        <v>183</v>
      </c>
      <c r="B256" s="51" t="s">
        <v>809</v>
      </c>
      <c r="C256" s="47" t="s">
        <v>815</v>
      </c>
      <c r="D256" s="97">
        <v>2500</v>
      </c>
      <c r="E256" s="18" t="s">
        <v>816</v>
      </c>
      <c r="F256" s="18" t="s">
        <v>812</v>
      </c>
      <c r="G256" s="18" t="s">
        <v>100</v>
      </c>
      <c r="H256" s="48" t="s">
        <v>664</v>
      </c>
      <c r="I256" s="51"/>
      <c r="J256" s="59"/>
    </row>
    <row r="257" spans="1:10" ht="38.25" x14ac:dyDescent="0.25">
      <c r="A257" s="70">
        <v>184</v>
      </c>
      <c r="B257" s="51" t="s">
        <v>809</v>
      </c>
      <c r="C257" s="47" t="s">
        <v>817</v>
      </c>
      <c r="D257" s="97">
        <v>10000</v>
      </c>
      <c r="E257" s="18" t="s">
        <v>818</v>
      </c>
      <c r="F257" s="18" t="s">
        <v>812</v>
      </c>
      <c r="G257" s="18" t="s">
        <v>100</v>
      </c>
      <c r="H257" s="18" t="s">
        <v>819</v>
      </c>
      <c r="I257" s="51"/>
      <c r="J257" s="59"/>
    </row>
    <row r="258" spans="1:10" ht="38.25" x14ac:dyDescent="0.25">
      <c r="A258" s="70">
        <v>185</v>
      </c>
      <c r="B258" s="51" t="s">
        <v>809</v>
      </c>
      <c r="C258" s="47" t="s">
        <v>820</v>
      </c>
      <c r="D258" s="97">
        <v>10000</v>
      </c>
      <c r="E258" s="18" t="s">
        <v>818</v>
      </c>
      <c r="F258" s="18" t="s">
        <v>812</v>
      </c>
      <c r="G258" s="18" t="s">
        <v>100</v>
      </c>
      <c r="H258" s="18" t="s">
        <v>819</v>
      </c>
      <c r="I258" s="51"/>
      <c r="J258" s="59"/>
    </row>
    <row r="259" spans="1:10" ht="38.25" x14ac:dyDescent="0.25">
      <c r="A259" s="70">
        <v>186</v>
      </c>
      <c r="B259" s="51" t="s">
        <v>809</v>
      </c>
      <c r="C259" s="47" t="s">
        <v>821</v>
      </c>
      <c r="D259" s="97">
        <v>50000</v>
      </c>
      <c r="E259" s="18" t="s">
        <v>822</v>
      </c>
      <c r="F259" s="18" t="s">
        <v>812</v>
      </c>
      <c r="G259" s="18" t="s">
        <v>100</v>
      </c>
      <c r="H259" s="18" t="s">
        <v>819</v>
      </c>
      <c r="I259" s="51"/>
      <c r="J259" s="59"/>
    </row>
    <row r="260" spans="1:10" ht="38.25" x14ac:dyDescent="0.25">
      <c r="A260" s="70">
        <v>187</v>
      </c>
      <c r="B260" s="51" t="s">
        <v>809</v>
      </c>
      <c r="C260" s="47" t="s">
        <v>823</v>
      </c>
      <c r="D260" s="97">
        <v>5000</v>
      </c>
      <c r="E260" s="18" t="s">
        <v>824</v>
      </c>
      <c r="F260" s="18" t="s">
        <v>812</v>
      </c>
      <c r="G260" s="18" t="s">
        <v>100</v>
      </c>
      <c r="H260" s="18" t="s">
        <v>819</v>
      </c>
      <c r="I260" s="51"/>
      <c r="J260" s="59"/>
    </row>
    <row r="261" spans="1:10" ht="38.25" x14ac:dyDescent="0.25">
      <c r="A261" s="70">
        <v>188</v>
      </c>
      <c r="B261" s="51" t="s">
        <v>809</v>
      </c>
      <c r="C261" s="47" t="s">
        <v>825</v>
      </c>
      <c r="D261" s="97">
        <v>5000</v>
      </c>
      <c r="E261" s="18" t="s">
        <v>826</v>
      </c>
      <c r="F261" s="18" t="s">
        <v>812</v>
      </c>
      <c r="G261" s="18" t="s">
        <v>100</v>
      </c>
      <c r="H261" s="18" t="s">
        <v>819</v>
      </c>
      <c r="I261" s="51"/>
      <c r="J261" s="59"/>
    </row>
    <row r="262" spans="1:10" ht="38.25" x14ac:dyDescent="0.25">
      <c r="A262" s="70">
        <v>189</v>
      </c>
      <c r="B262" s="51" t="s">
        <v>809</v>
      </c>
      <c r="C262" s="47" t="s">
        <v>827</v>
      </c>
      <c r="D262" s="97">
        <v>50000</v>
      </c>
      <c r="E262" s="18" t="s">
        <v>828</v>
      </c>
      <c r="F262" s="18" t="s">
        <v>812</v>
      </c>
      <c r="G262" s="18" t="s">
        <v>100</v>
      </c>
      <c r="H262" s="18" t="s">
        <v>819</v>
      </c>
      <c r="I262" s="51"/>
      <c r="J262" s="59"/>
    </row>
    <row r="263" spans="1:10" ht="38.25" x14ac:dyDescent="0.25">
      <c r="A263" s="70">
        <v>190</v>
      </c>
      <c r="B263" s="51" t="s">
        <v>809</v>
      </c>
      <c r="C263" s="47" t="s">
        <v>829</v>
      </c>
      <c r="D263" s="97">
        <v>20000</v>
      </c>
      <c r="E263" s="18" t="s">
        <v>830</v>
      </c>
      <c r="F263" s="18" t="s">
        <v>812</v>
      </c>
      <c r="G263" s="18" t="s">
        <v>100</v>
      </c>
      <c r="H263" s="18" t="s">
        <v>819</v>
      </c>
      <c r="I263" s="51"/>
      <c r="J263" s="59"/>
    </row>
    <row r="264" spans="1:10" ht="38.25" x14ac:dyDescent="0.25">
      <c r="A264" s="70">
        <v>191</v>
      </c>
      <c r="B264" s="51" t="s">
        <v>809</v>
      </c>
      <c r="C264" s="47" t="s">
        <v>831</v>
      </c>
      <c r="D264" s="97">
        <v>50000</v>
      </c>
      <c r="E264" s="18" t="s">
        <v>832</v>
      </c>
      <c r="F264" s="18" t="s">
        <v>812</v>
      </c>
      <c r="G264" s="18" t="s">
        <v>100</v>
      </c>
      <c r="H264" s="18" t="s">
        <v>819</v>
      </c>
      <c r="I264" s="51"/>
      <c r="J264" s="59"/>
    </row>
    <row r="265" spans="1:10" ht="51" x14ac:dyDescent="0.25">
      <c r="A265" s="70">
        <v>192</v>
      </c>
      <c r="B265" s="51" t="s">
        <v>809</v>
      </c>
      <c r="C265" s="47" t="s">
        <v>833</v>
      </c>
      <c r="D265" s="97">
        <v>50000</v>
      </c>
      <c r="E265" s="18" t="s">
        <v>834</v>
      </c>
      <c r="F265" s="18" t="s">
        <v>812</v>
      </c>
      <c r="G265" s="18" t="s">
        <v>100</v>
      </c>
      <c r="H265" s="18" t="s">
        <v>819</v>
      </c>
      <c r="I265" s="51"/>
      <c r="J265" s="59"/>
    </row>
    <row r="266" spans="1:10" ht="38.25" x14ac:dyDescent="0.25">
      <c r="A266" s="70">
        <v>193</v>
      </c>
      <c r="B266" s="51" t="s">
        <v>809</v>
      </c>
      <c r="C266" s="47" t="s">
        <v>835</v>
      </c>
      <c r="D266" s="97">
        <v>50000</v>
      </c>
      <c r="E266" s="18" t="s">
        <v>836</v>
      </c>
      <c r="F266" s="18" t="s">
        <v>812</v>
      </c>
      <c r="G266" s="18" t="s">
        <v>100</v>
      </c>
      <c r="H266" s="18" t="s">
        <v>819</v>
      </c>
      <c r="I266" s="51"/>
      <c r="J266" s="59"/>
    </row>
    <row r="267" spans="1:10" ht="38.25" x14ac:dyDescent="0.25">
      <c r="A267" s="70">
        <v>194</v>
      </c>
      <c r="B267" s="51" t="s">
        <v>809</v>
      </c>
      <c r="C267" s="47" t="s">
        <v>837</v>
      </c>
      <c r="D267" s="97">
        <v>17664</v>
      </c>
      <c r="E267" s="18" t="s">
        <v>838</v>
      </c>
      <c r="F267" s="18" t="s">
        <v>812</v>
      </c>
      <c r="G267" s="18" t="s">
        <v>100</v>
      </c>
      <c r="H267" s="18" t="s">
        <v>819</v>
      </c>
      <c r="I267" s="51"/>
      <c r="J267" s="59"/>
    </row>
    <row r="268" spans="1:10" ht="38.25" x14ac:dyDescent="0.25">
      <c r="A268" s="70">
        <v>195</v>
      </c>
      <c r="B268" s="51" t="s">
        <v>809</v>
      </c>
      <c r="C268" s="47" t="s">
        <v>839</v>
      </c>
      <c r="D268" s="97">
        <v>50000</v>
      </c>
      <c r="E268" s="18" t="s">
        <v>840</v>
      </c>
      <c r="F268" s="18" t="s">
        <v>812</v>
      </c>
      <c r="G268" s="18" t="s">
        <v>100</v>
      </c>
      <c r="H268" s="18" t="s">
        <v>819</v>
      </c>
      <c r="I268" s="51"/>
      <c r="J268" s="59"/>
    </row>
    <row r="269" spans="1:10" ht="38.25" x14ac:dyDescent="0.25">
      <c r="A269" s="70">
        <v>196</v>
      </c>
      <c r="B269" s="51" t="s">
        <v>809</v>
      </c>
      <c r="C269" s="47" t="s">
        <v>841</v>
      </c>
      <c r="D269" s="97">
        <v>50000</v>
      </c>
      <c r="E269" s="18" t="s">
        <v>842</v>
      </c>
      <c r="F269" s="18" t="s">
        <v>812</v>
      </c>
      <c r="G269" s="18" t="s">
        <v>100</v>
      </c>
      <c r="H269" s="18" t="s">
        <v>819</v>
      </c>
      <c r="I269" s="51"/>
      <c r="J269" s="59"/>
    </row>
    <row r="270" spans="1:10" ht="38.25" x14ac:dyDescent="0.25">
      <c r="A270" s="70">
        <v>197</v>
      </c>
      <c r="B270" s="51" t="s">
        <v>809</v>
      </c>
      <c r="C270" s="47" t="s">
        <v>843</v>
      </c>
      <c r="D270" s="97">
        <v>50000</v>
      </c>
      <c r="E270" s="18" t="s">
        <v>844</v>
      </c>
      <c r="F270" s="18" t="s">
        <v>812</v>
      </c>
      <c r="G270" s="18" t="s">
        <v>100</v>
      </c>
      <c r="H270" s="18" t="s">
        <v>819</v>
      </c>
      <c r="I270" s="51"/>
      <c r="J270" s="59"/>
    </row>
    <row r="271" spans="1:10" ht="38.25" x14ac:dyDescent="0.25">
      <c r="A271" s="70">
        <v>198</v>
      </c>
      <c r="B271" s="51" t="s">
        <v>809</v>
      </c>
      <c r="C271" s="47" t="s">
        <v>845</v>
      </c>
      <c r="D271" s="97">
        <v>50000</v>
      </c>
      <c r="E271" s="18" t="s">
        <v>846</v>
      </c>
      <c r="F271" s="18" t="s">
        <v>812</v>
      </c>
      <c r="G271" s="18" t="s">
        <v>100</v>
      </c>
      <c r="H271" s="18" t="s">
        <v>819</v>
      </c>
      <c r="I271" s="51"/>
      <c r="J271" s="59"/>
    </row>
    <row r="272" spans="1:10" ht="38.25" x14ac:dyDescent="0.25">
      <c r="A272" s="70">
        <v>199</v>
      </c>
      <c r="B272" s="51" t="s">
        <v>809</v>
      </c>
      <c r="C272" s="47" t="s">
        <v>847</v>
      </c>
      <c r="D272" s="97">
        <v>50000</v>
      </c>
      <c r="E272" s="18" t="s">
        <v>848</v>
      </c>
      <c r="F272" s="18" t="s">
        <v>812</v>
      </c>
      <c r="G272" s="18" t="s">
        <v>100</v>
      </c>
      <c r="H272" s="18" t="s">
        <v>819</v>
      </c>
      <c r="I272" s="51"/>
      <c r="J272" s="59"/>
    </row>
    <row r="273" spans="1:10" ht="38.25" x14ac:dyDescent="0.25">
      <c r="A273" s="70">
        <v>200</v>
      </c>
      <c r="B273" s="51" t="s">
        <v>809</v>
      </c>
      <c r="C273" s="47" t="s">
        <v>849</v>
      </c>
      <c r="D273" s="97">
        <v>50000</v>
      </c>
      <c r="E273" s="18" t="s">
        <v>850</v>
      </c>
      <c r="F273" s="18" t="s">
        <v>812</v>
      </c>
      <c r="G273" s="18" t="s">
        <v>100</v>
      </c>
      <c r="H273" s="18" t="s">
        <v>819</v>
      </c>
      <c r="I273" s="51"/>
      <c r="J273" s="59"/>
    </row>
    <row r="274" spans="1:10" ht="38.25" x14ac:dyDescent="0.25">
      <c r="A274" s="70">
        <v>201</v>
      </c>
      <c r="B274" s="51" t="s">
        <v>809</v>
      </c>
      <c r="C274" s="47" t="s">
        <v>851</v>
      </c>
      <c r="D274" s="97">
        <v>50000</v>
      </c>
      <c r="E274" s="18" t="s">
        <v>852</v>
      </c>
      <c r="F274" s="18" t="s">
        <v>812</v>
      </c>
      <c r="G274" s="18" t="s">
        <v>100</v>
      </c>
      <c r="H274" s="18" t="s">
        <v>819</v>
      </c>
      <c r="I274" s="51"/>
      <c r="J274" s="59"/>
    </row>
    <row r="275" spans="1:10" ht="38.25" x14ac:dyDescent="0.25">
      <c r="A275" s="70">
        <v>202</v>
      </c>
      <c r="B275" s="51" t="s">
        <v>809</v>
      </c>
      <c r="C275" s="47" t="s">
        <v>853</v>
      </c>
      <c r="D275" s="97">
        <v>50000</v>
      </c>
      <c r="E275" s="18" t="s">
        <v>854</v>
      </c>
      <c r="F275" s="18" t="s">
        <v>812</v>
      </c>
      <c r="G275" s="18" t="s">
        <v>100</v>
      </c>
      <c r="H275" s="18" t="s">
        <v>819</v>
      </c>
      <c r="I275" s="51"/>
      <c r="J275" s="59"/>
    </row>
    <row r="276" spans="1:10" ht="38.25" x14ac:dyDescent="0.25">
      <c r="A276" s="70">
        <v>203</v>
      </c>
      <c r="B276" s="51" t="s">
        <v>809</v>
      </c>
      <c r="C276" s="47" t="s">
        <v>855</v>
      </c>
      <c r="D276" s="97">
        <v>10000</v>
      </c>
      <c r="E276" s="18" t="s">
        <v>856</v>
      </c>
      <c r="F276" s="18" t="s">
        <v>812</v>
      </c>
      <c r="G276" s="18" t="s">
        <v>100</v>
      </c>
      <c r="H276" s="18" t="s">
        <v>819</v>
      </c>
      <c r="I276" s="51"/>
      <c r="J276" s="59"/>
    </row>
    <row r="277" spans="1:10" ht="38.25" x14ac:dyDescent="0.25">
      <c r="A277" s="70">
        <v>204</v>
      </c>
      <c r="B277" s="51" t="s">
        <v>809</v>
      </c>
      <c r="C277" s="47" t="s">
        <v>855</v>
      </c>
      <c r="D277" s="97">
        <v>10001</v>
      </c>
      <c r="E277" s="18" t="s">
        <v>856</v>
      </c>
      <c r="F277" s="18" t="s">
        <v>812</v>
      </c>
      <c r="G277" s="18" t="s">
        <v>100</v>
      </c>
      <c r="H277" s="18" t="s">
        <v>819</v>
      </c>
      <c r="I277" s="51"/>
      <c r="J277" s="59"/>
    </row>
    <row r="278" spans="1:10" ht="51" x14ac:dyDescent="0.25">
      <c r="A278" s="70">
        <v>205</v>
      </c>
      <c r="B278" s="51" t="s">
        <v>809</v>
      </c>
      <c r="C278" s="47" t="s">
        <v>857</v>
      </c>
      <c r="D278" s="97">
        <v>50000</v>
      </c>
      <c r="E278" s="18" t="s">
        <v>858</v>
      </c>
      <c r="F278" s="18" t="s">
        <v>812</v>
      </c>
      <c r="G278" s="18" t="s">
        <v>100</v>
      </c>
      <c r="H278" s="18" t="s">
        <v>819</v>
      </c>
      <c r="I278" s="51"/>
      <c r="J278" s="59"/>
    </row>
    <row r="279" spans="1:10" ht="38.25" x14ac:dyDescent="0.25">
      <c r="A279" s="70">
        <v>206</v>
      </c>
      <c r="B279" s="51" t="s">
        <v>809</v>
      </c>
      <c r="C279" s="47" t="s">
        <v>859</v>
      </c>
      <c r="D279" s="97">
        <v>20000</v>
      </c>
      <c r="E279" s="18" t="s">
        <v>860</v>
      </c>
      <c r="F279" s="18" t="s">
        <v>812</v>
      </c>
      <c r="G279" s="18" t="s">
        <v>100</v>
      </c>
      <c r="H279" s="18" t="s">
        <v>819</v>
      </c>
      <c r="I279" s="51"/>
      <c r="J279" s="59"/>
    </row>
    <row r="280" spans="1:10" ht="38.25" x14ac:dyDescent="0.25">
      <c r="A280" s="70">
        <v>207</v>
      </c>
      <c r="B280" s="51" t="s">
        <v>809</v>
      </c>
      <c r="C280" s="47" t="s">
        <v>861</v>
      </c>
      <c r="D280" s="97">
        <v>50000</v>
      </c>
      <c r="E280" s="18" t="s">
        <v>862</v>
      </c>
      <c r="F280" s="18" t="s">
        <v>812</v>
      </c>
      <c r="G280" s="18" t="s">
        <v>100</v>
      </c>
      <c r="H280" s="18" t="s">
        <v>819</v>
      </c>
      <c r="I280" s="51"/>
      <c r="J280" s="59"/>
    </row>
    <row r="281" spans="1:10" ht="38.25" x14ac:dyDescent="0.25">
      <c r="A281" s="70">
        <v>208</v>
      </c>
      <c r="B281" s="51" t="s">
        <v>809</v>
      </c>
      <c r="C281" s="47" t="s">
        <v>863</v>
      </c>
      <c r="D281" s="97">
        <v>50000</v>
      </c>
      <c r="E281" s="18" t="s">
        <v>864</v>
      </c>
      <c r="F281" s="18" t="s">
        <v>812</v>
      </c>
      <c r="G281" s="18" t="s">
        <v>100</v>
      </c>
      <c r="H281" s="18" t="s">
        <v>819</v>
      </c>
      <c r="I281" s="51"/>
      <c r="J281" s="59"/>
    </row>
    <row r="282" spans="1:10" ht="38.25" x14ac:dyDescent="0.25">
      <c r="A282" s="70">
        <v>209</v>
      </c>
      <c r="B282" s="51" t="s">
        <v>809</v>
      </c>
      <c r="C282" s="47" t="s">
        <v>865</v>
      </c>
      <c r="D282" s="97">
        <v>50000</v>
      </c>
      <c r="E282" s="18" t="s">
        <v>866</v>
      </c>
      <c r="F282" s="18" t="s">
        <v>812</v>
      </c>
      <c r="G282" s="18" t="s">
        <v>100</v>
      </c>
      <c r="H282" s="18" t="s">
        <v>819</v>
      </c>
      <c r="I282" s="51"/>
      <c r="J282" s="59"/>
    </row>
    <row r="283" spans="1:10" ht="38.25" x14ac:dyDescent="0.25">
      <c r="A283" s="70">
        <v>210</v>
      </c>
      <c r="B283" s="51" t="s">
        <v>809</v>
      </c>
      <c r="C283" s="47" t="s">
        <v>867</v>
      </c>
      <c r="D283" s="97">
        <v>10000</v>
      </c>
      <c r="E283" s="18" t="s">
        <v>868</v>
      </c>
      <c r="F283" s="18" t="s">
        <v>812</v>
      </c>
      <c r="G283" s="18" t="s">
        <v>100</v>
      </c>
      <c r="H283" s="18" t="s">
        <v>819</v>
      </c>
      <c r="I283" s="51"/>
      <c r="J283" s="59"/>
    </row>
    <row r="284" spans="1:10" ht="38.25" x14ac:dyDescent="0.25">
      <c r="A284" s="70">
        <v>211</v>
      </c>
      <c r="B284" s="51" t="s">
        <v>809</v>
      </c>
      <c r="C284" s="47" t="s">
        <v>869</v>
      </c>
      <c r="D284" s="97">
        <v>10000</v>
      </c>
      <c r="E284" s="18" t="s">
        <v>868</v>
      </c>
      <c r="F284" s="18" t="s">
        <v>812</v>
      </c>
      <c r="G284" s="18" t="s">
        <v>100</v>
      </c>
      <c r="H284" s="18" t="s">
        <v>819</v>
      </c>
      <c r="I284" s="51"/>
      <c r="J284" s="59"/>
    </row>
    <row r="285" spans="1:10" ht="38.25" x14ac:dyDescent="0.25">
      <c r="A285" s="70">
        <v>212</v>
      </c>
      <c r="B285" s="51" t="s">
        <v>809</v>
      </c>
      <c r="C285" s="47" t="s">
        <v>870</v>
      </c>
      <c r="D285" s="97">
        <v>50000</v>
      </c>
      <c r="E285" s="18" t="s">
        <v>871</v>
      </c>
      <c r="F285" s="18" t="s">
        <v>812</v>
      </c>
      <c r="G285" s="18" t="s">
        <v>100</v>
      </c>
      <c r="H285" s="18" t="s">
        <v>819</v>
      </c>
      <c r="I285" s="51"/>
      <c r="J285" s="59"/>
    </row>
    <row r="286" spans="1:10" ht="38.25" x14ac:dyDescent="0.25">
      <c r="A286" s="70">
        <v>213</v>
      </c>
      <c r="B286" s="51" t="s">
        <v>809</v>
      </c>
      <c r="C286" s="47" t="s">
        <v>872</v>
      </c>
      <c r="D286" s="97">
        <v>10000</v>
      </c>
      <c r="E286" s="18" t="s">
        <v>873</v>
      </c>
      <c r="F286" s="18" t="s">
        <v>812</v>
      </c>
      <c r="G286" s="18" t="s">
        <v>100</v>
      </c>
      <c r="H286" s="18" t="s">
        <v>819</v>
      </c>
      <c r="I286" s="51"/>
      <c r="J286" s="59"/>
    </row>
    <row r="287" spans="1:10" ht="38.25" x14ac:dyDescent="0.25">
      <c r="A287" s="70">
        <v>214</v>
      </c>
      <c r="B287" s="51" t="s">
        <v>809</v>
      </c>
      <c r="C287" s="47" t="s">
        <v>874</v>
      </c>
      <c r="D287" s="97">
        <v>5000</v>
      </c>
      <c r="E287" s="18" t="s">
        <v>873</v>
      </c>
      <c r="F287" s="18" t="s">
        <v>812</v>
      </c>
      <c r="G287" s="18" t="s">
        <v>100</v>
      </c>
      <c r="H287" s="18" t="s">
        <v>819</v>
      </c>
      <c r="I287" s="51"/>
      <c r="J287" s="59"/>
    </row>
    <row r="288" spans="1:10" ht="38.25" x14ac:dyDescent="0.25">
      <c r="A288" s="70">
        <v>215</v>
      </c>
      <c r="B288" s="51" t="s">
        <v>809</v>
      </c>
      <c r="C288" s="47" t="s">
        <v>875</v>
      </c>
      <c r="D288" s="97">
        <v>50000</v>
      </c>
      <c r="E288" s="18" t="s">
        <v>876</v>
      </c>
      <c r="F288" s="18" t="s">
        <v>812</v>
      </c>
      <c r="G288" s="18" t="s">
        <v>100</v>
      </c>
      <c r="H288" s="18" t="s">
        <v>819</v>
      </c>
      <c r="I288" s="51"/>
      <c r="J288" s="59"/>
    </row>
    <row r="289" spans="1:10" ht="38.25" x14ac:dyDescent="0.25">
      <c r="A289" s="70">
        <v>216</v>
      </c>
      <c r="B289" s="51" t="s">
        <v>809</v>
      </c>
      <c r="C289" s="47" t="s">
        <v>877</v>
      </c>
      <c r="D289" s="97">
        <v>12109</v>
      </c>
      <c r="E289" s="18" t="s">
        <v>878</v>
      </c>
      <c r="F289" s="18" t="s">
        <v>812</v>
      </c>
      <c r="G289" s="18" t="s">
        <v>100</v>
      </c>
      <c r="H289" s="18" t="s">
        <v>819</v>
      </c>
      <c r="I289" s="51"/>
      <c r="J289" s="59"/>
    </row>
    <row r="290" spans="1:10" ht="38.25" x14ac:dyDescent="0.25">
      <c r="A290" s="70">
        <v>217</v>
      </c>
      <c r="B290" s="51" t="s">
        <v>809</v>
      </c>
      <c r="C290" s="47" t="s">
        <v>879</v>
      </c>
      <c r="D290" s="97">
        <v>10000</v>
      </c>
      <c r="E290" s="18" t="s">
        <v>880</v>
      </c>
      <c r="F290" s="18" t="s">
        <v>812</v>
      </c>
      <c r="G290" s="18" t="s">
        <v>100</v>
      </c>
      <c r="H290" s="18" t="s">
        <v>819</v>
      </c>
      <c r="I290" s="51"/>
      <c r="J290" s="59"/>
    </row>
    <row r="291" spans="1:10" ht="51" x14ac:dyDescent="0.25">
      <c r="A291" s="70">
        <v>218</v>
      </c>
      <c r="B291" s="51" t="s">
        <v>809</v>
      </c>
      <c r="C291" s="47" t="s">
        <v>881</v>
      </c>
      <c r="D291" s="97">
        <v>10000</v>
      </c>
      <c r="E291" s="18" t="s">
        <v>882</v>
      </c>
      <c r="F291" s="18" t="s">
        <v>812</v>
      </c>
      <c r="G291" s="18" t="s">
        <v>100</v>
      </c>
      <c r="H291" s="18" t="s">
        <v>819</v>
      </c>
      <c r="I291" s="51"/>
      <c r="J291" s="59"/>
    </row>
    <row r="292" spans="1:10" ht="38.25" x14ac:dyDescent="0.25">
      <c r="A292" s="70">
        <v>219</v>
      </c>
      <c r="B292" s="51" t="s">
        <v>809</v>
      </c>
      <c r="C292" s="47" t="s">
        <v>883</v>
      </c>
      <c r="D292" s="97">
        <v>50000</v>
      </c>
      <c r="E292" s="18" t="s">
        <v>884</v>
      </c>
      <c r="F292" s="18" t="s">
        <v>812</v>
      </c>
      <c r="G292" s="18" t="s">
        <v>100</v>
      </c>
      <c r="H292" s="18" t="s">
        <v>819</v>
      </c>
      <c r="I292" s="51"/>
      <c r="J292" s="59"/>
    </row>
    <row r="293" spans="1:10" ht="51" x14ac:dyDescent="0.25">
      <c r="A293" s="70">
        <v>220</v>
      </c>
      <c r="B293" s="51" t="s">
        <v>809</v>
      </c>
      <c r="C293" s="47" t="s">
        <v>885</v>
      </c>
      <c r="D293" s="97">
        <v>50000</v>
      </c>
      <c r="E293" s="18" t="s">
        <v>886</v>
      </c>
      <c r="F293" s="18" t="s">
        <v>812</v>
      </c>
      <c r="G293" s="18" t="s">
        <v>100</v>
      </c>
      <c r="H293" s="18" t="s">
        <v>819</v>
      </c>
      <c r="I293" s="51"/>
      <c r="J293" s="59"/>
    </row>
    <row r="294" spans="1:10" ht="38.25" x14ac:dyDescent="0.25">
      <c r="A294" s="70">
        <v>221</v>
      </c>
      <c r="B294" s="51" t="s">
        <v>809</v>
      </c>
      <c r="C294" s="47" t="s">
        <v>887</v>
      </c>
      <c r="D294" s="97">
        <v>10000</v>
      </c>
      <c r="E294" s="18" t="s">
        <v>888</v>
      </c>
      <c r="F294" s="18" t="s">
        <v>812</v>
      </c>
      <c r="G294" s="18" t="s">
        <v>100</v>
      </c>
      <c r="H294" s="18" t="s">
        <v>819</v>
      </c>
      <c r="I294" s="51"/>
      <c r="J294" s="59"/>
    </row>
    <row r="295" spans="1:10" ht="51" x14ac:dyDescent="0.25">
      <c r="A295" s="70">
        <v>222</v>
      </c>
      <c r="B295" s="51" t="s">
        <v>809</v>
      </c>
      <c r="C295" s="47" t="s">
        <v>889</v>
      </c>
      <c r="D295" s="97">
        <v>50000</v>
      </c>
      <c r="E295" s="18" t="s">
        <v>890</v>
      </c>
      <c r="F295" s="18" t="s">
        <v>812</v>
      </c>
      <c r="G295" s="18" t="s">
        <v>100</v>
      </c>
      <c r="H295" s="18" t="s">
        <v>819</v>
      </c>
      <c r="I295" s="51"/>
      <c r="J295" s="59"/>
    </row>
    <row r="296" spans="1:10" ht="38.25" x14ac:dyDescent="0.25">
      <c r="A296" s="70">
        <v>223</v>
      </c>
      <c r="B296" s="51" t="s">
        <v>809</v>
      </c>
      <c r="C296" s="47" t="s">
        <v>891</v>
      </c>
      <c r="D296" s="97">
        <v>5000</v>
      </c>
      <c r="E296" s="18" t="s">
        <v>892</v>
      </c>
      <c r="F296" s="18" t="s">
        <v>812</v>
      </c>
      <c r="G296" s="18" t="s">
        <v>100</v>
      </c>
      <c r="H296" s="18" t="s">
        <v>819</v>
      </c>
      <c r="I296" s="51"/>
      <c r="J296" s="59"/>
    </row>
    <row r="297" spans="1:10" ht="38.25" x14ac:dyDescent="0.25">
      <c r="A297" s="70">
        <v>224</v>
      </c>
      <c r="B297" s="51" t="s">
        <v>809</v>
      </c>
      <c r="C297" s="47" t="s">
        <v>893</v>
      </c>
      <c r="D297" s="97">
        <v>50000</v>
      </c>
      <c r="E297" s="18" t="s">
        <v>894</v>
      </c>
      <c r="F297" s="18" t="s">
        <v>812</v>
      </c>
      <c r="G297" s="18" t="s">
        <v>100</v>
      </c>
      <c r="H297" s="18" t="s">
        <v>819</v>
      </c>
      <c r="I297" s="51"/>
      <c r="J297" s="59"/>
    </row>
    <row r="298" spans="1:10" ht="38.25" x14ac:dyDescent="0.25">
      <c r="A298" s="70">
        <v>225</v>
      </c>
      <c r="B298" s="51" t="s">
        <v>809</v>
      </c>
      <c r="C298" s="47" t="s">
        <v>895</v>
      </c>
      <c r="D298" s="97">
        <v>50000</v>
      </c>
      <c r="E298" s="18" t="s">
        <v>896</v>
      </c>
      <c r="F298" s="18" t="s">
        <v>812</v>
      </c>
      <c r="G298" s="18" t="s">
        <v>100</v>
      </c>
      <c r="H298" s="18" t="s">
        <v>819</v>
      </c>
      <c r="I298" s="51"/>
      <c r="J298" s="59"/>
    </row>
    <row r="299" spans="1:10" ht="51" x14ac:dyDescent="0.25">
      <c r="A299" s="70">
        <v>226</v>
      </c>
      <c r="B299" s="51" t="s">
        <v>809</v>
      </c>
      <c r="C299" s="47" t="s">
        <v>897</v>
      </c>
      <c r="D299" s="97">
        <v>50000</v>
      </c>
      <c r="E299" s="18" t="s">
        <v>898</v>
      </c>
      <c r="F299" s="18" t="s">
        <v>812</v>
      </c>
      <c r="G299" s="18" t="s">
        <v>100</v>
      </c>
      <c r="H299" s="18" t="s">
        <v>819</v>
      </c>
      <c r="I299" s="51"/>
      <c r="J299" s="59"/>
    </row>
    <row r="300" spans="1:10" ht="51" x14ac:dyDescent="0.25">
      <c r="A300" s="70">
        <v>227</v>
      </c>
      <c r="B300" s="51" t="s">
        <v>809</v>
      </c>
      <c r="C300" s="47" t="s">
        <v>899</v>
      </c>
      <c r="D300" s="97">
        <v>50000</v>
      </c>
      <c r="E300" s="18" t="s">
        <v>900</v>
      </c>
      <c r="F300" s="18" t="s">
        <v>812</v>
      </c>
      <c r="G300" s="18" t="s">
        <v>100</v>
      </c>
      <c r="H300" s="18" t="s">
        <v>819</v>
      </c>
      <c r="I300" s="51"/>
      <c r="J300" s="59"/>
    </row>
    <row r="301" spans="1:10" ht="38.25" x14ac:dyDescent="0.25">
      <c r="A301" s="70">
        <v>228</v>
      </c>
      <c r="B301" s="51" t="s">
        <v>809</v>
      </c>
      <c r="C301" s="47" t="s">
        <v>901</v>
      </c>
      <c r="D301" s="97">
        <v>50000</v>
      </c>
      <c r="E301" s="18" t="s">
        <v>902</v>
      </c>
      <c r="F301" s="18" t="s">
        <v>812</v>
      </c>
      <c r="G301" s="18" t="s">
        <v>100</v>
      </c>
      <c r="H301" s="18" t="s">
        <v>819</v>
      </c>
      <c r="I301" s="51"/>
      <c r="J301" s="59"/>
    </row>
    <row r="302" spans="1:10" ht="38.25" x14ac:dyDescent="0.25">
      <c r="A302" s="70">
        <v>229</v>
      </c>
      <c r="B302" s="51" t="s">
        <v>809</v>
      </c>
      <c r="C302" s="47" t="s">
        <v>903</v>
      </c>
      <c r="D302" s="97">
        <v>10000</v>
      </c>
      <c r="E302" s="18" t="s">
        <v>904</v>
      </c>
      <c r="F302" s="18" t="s">
        <v>812</v>
      </c>
      <c r="G302" s="18" t="s">
        <v>100</v>
      </c>
      <c r="H302" s="18" t="s">
        <v>819</v>
      </c>
      <c r="I302" s="51"/>
      <c r="J302" s="59"/>
    </row>
    <row r="303" spans="1:10" ht="38.25" x14ac:dyDescent="0.25">
      <c r="A303" s="70">
        <v>230</v>
      </c>
      <c r="B303" s="51" t="s">
        <v>809</v>
      </c>
      <c r="C303" s="47" t="s">
        <v>905</v>
      </c>
      <c r="D303" s="97">
        <v>50000</v>
      </c>
      <c r="E303" s="18" t="s">
        <v>906</v>
      </c>
      <c r="F303" s="18" t="s">
        <v>812</v>
      </c>
      <c r="G303" s="18" t="s">
        <v>100</v>
      </c>
      <c r="H303" s="18" t="s">
        <v>819</v>
      </c>
      <c r="I303" s="51"/>
      <c r="J303" s="59"/>
    </row>
    <row r="304" spans="1:10" ht="38.25" x14ac:dyDescent="0.25">
      <c r="A304" s="70">
        <v>231</v>
      </c>
      <c r="B304" s="51" t="s">
        <v>809</v>
      </c>
      <c r="C304" s="47" t="s">
        <v>907</v>
      </c>
      <c r="D304" s="97">
        <v>4128.12</v>
      </c>
      <c r="E304" s="18" t="s">
        <v>908</v>
      </c>
      <c r="F304" s="18" t="s">
        <v>812</v>
      </c>
      <c r="G304" s="18" t="s">
        <v>100</v>
      </c>
      <c r="H304" s="18" t="s">
        <v>819</v>
      </c>
      <c r="I304" s="51"/>
      <c r="J304" s="59"/>
    </row>
    <row r="305" spans="1:10" ht="51" x14ac:dyDescent="0.25">
      <c r="A305" s="70">
        <v>232</v>
      </c>
      <c r="B305" s="51" t="s">
        <v>809</v>
      </c>
      <c r="C305" s="47" t="s">
        <v>909</v>
      </c>
      <c r="D305" s="97">
        <v>50000</v>
      </c>
      <c r="E305" s="18" t="s">
        <v>910</v>
      </c>
      <c r="F305" s="18" t="s">
        <v>812</v>
      </c>
      <c r="G305" s="18" t="s">
        <v>100</v>
      </c>
      <c r="H305" s="18" t="s">
        <v>819</v>
      </c>
      <c r="I305" s="51"/>
      <c r="J305" s="59"/>
    </row>
    <row r="306" spans="1:10" ht="38.25" x14ac:dyDescent="0.25">
      <c r="A306" s="70">
        <v>233</v>
      </c>
      <c r="B306" s="51" t="s">
        <v>809</v>
      </c>
      <c r="C306" s="47" t="s">
        <v>911</v>
      </c>
      <c r="D306" s="97">
        <v>5000</v>
      </c>
      <c r="E306" s="18" t="s">
        <v>912</v>
      </c>
      <c r="F306" s="18" t="s">
        <v>812</v>
      </c>
      <c r="G306" s="18" t="s">
        <v>100</v>
      </c>
      <c r="H306" s="18" t="s">
        <v>819</v>
      </c>
      <c r="I306" s="51"/>
      <c r="J306" s="59"/>
    </row>
    <row r="307" spans="1:10" ht="38.25" x14ac:dyDescent="0.25">
      <c r="A307" s="70">
        <v>234</v>
      </c>
      <c r="B307" s="51" t="s">
        <v>809</v>
      </c>
      <c r="C307" s="47" t="s">
        <v>913</v>
      </c>
      <c r="D307" s="66">
        <v>50000</v>
      </c>
      <c r="E307" s="18" t="s">
        <v>914</v>
      </c>
      <c r="F307" s="18" t="s">
        <v>812</v>
      </c>
      <c r="G307" s="18" t="s">
        <v>100</v>
      </c>
      <c r="H307" s="18" t="s">
        <v>819</v>
      </c>
      <c r="I307" s="51"/>
      <c r="J307" s="59"/>
    </row>
    <row r="308" spans="1:10" ht="38.25" x14ac:dyDescent="0.25">
      <c r="A308" s="70">
        <v>235</v>
      </c>
      <c r="B308" s="51" t="s">
        <v>809</v>
      </c>
      <c r="C308" s="47" t="s">
        <v>915</v>
      </c>
      <c r="D308" s="97">
        <v>50000</v>
      </c>
      <c r="E308" s="18" t="s">
        <v>916</v>
      </c>
      <c r="F308" s="18" t="s">
        <v>812</v>
      </c>
      <c r="G308" s="18" t="s">
        <v>100</v>
      </c>
      <c r="H308" s="18" t="s">
        <v>819</v>
      </c>
      <c r="I308" s="51"/>
      <c r="J308" s="59"/>
    </row>
    <row r="309" spans="1:10" ht="38.25" x14ac:dyDescent="0.25">
      <c r="A309" s="70">
        <v>236</v>
      </c>
      <c r="B309" s="51" t="s">
        <v>809</v>
      </c>
      <c r="C309" s="47" t="s">
        <v>917</v>
      </c>
      <c r="D309" s="97">
        <v>50000</v>
      </c>
      <c r="E309" s="18" t="s">
        <v>918</v>
      </c>
      <c r="F309" s="18" t="s">
        <v>812</v>
      </c>
      <c r="G309" s="18" t="s">
        <v>100</v>
      </c>
      <c r="H309" s="18" t="s">
        <v>819</v>
      </c>
      <c r="I309" s="51"/>
      <c r="J309" s="59"/>
    </row>
    <row r="310" spans="1:10" ht="38.25" x14ac:dyDescent="0.25">
      <c r="A310" s="70">
        <v>237</v>
      </c>
      <c r="B310" s="51" t="s">
        <v>809</v>
      </c>
      <c r="C310" s="47" t="s">
        <v>919</v>
      </c>
      <c r="D310" s="97">
        <v>50000</v>
      </c>
      <c r="E310" s="18" t="s">
        <v>920</v>
      </c>
      <c r="F310" s="18" t="s">
        <v>812</v>
      </c>
      <c r="G310" s="18" t="s">
        <v>100</v>
      </c>
      <c r="H310" s="18" t="s">
        <v>819</v>
      </c>
      <c r="I310" s="51"/>
      <c r="J310" s="59"/>
    </row>
    <row r="311" spans="1:10" ht="38.25" x14ac:dyDescent="0.25">
      <c r="A311" s="70">
        <v>238</v>
      </c>
      <c r="B311" s="51" t="s">
        <v>809</v>
      </c>
      <c r="C311" s="47" t="s">
        <v>921</v>
      </c>
      <c r="D311" s="97">
        <v>10000</v>
      </c>
      <c r="E311" s="18" t="s">
        <v>922</v>
      </c>
      <c r="F311" s="18" t="s">
        <v>812</v>
      </c>
      <c r="G311" s="18" t="s">
        <v>100</v>
      </c>
      <c r="H311" s="18" t="s">
        <v>819</v>
      </c>
      <c r="I311" s="51"/>
      <c r="J311" s="59"/>
    </row>
    <row r="312" spans="1:10" ht="38.25" x14ac:dyDescent="0.25">
      <c r="A312" s="70">
        <v>239</v>
      </c>
      <c r="B312" s="51" t="s">
        <v>809</v>
      </c>
      <c r="C312" s="47" t="s">
        <v>923</v>
      </c>
      <c r="D312" s="97">
        <v>10000</v>
      </c>
      <c r="E312" s="18" t="s">
        <v>922</v>
      </c>
      <c r="F312" s="18" t="s">
        <v>812</v>
      </c>
      <c r="G312" s="18" t="s">
        <v>100</v>
      </c>
      <c r="H312" s="18" t="s">
        <v>819</v>
      </c>
      <c r="I312" s="51"/>
      <c r="J312" s="59"/>
    </row>
    <row r="313" spans="1:10" ht="51" x14ac:dyDescent="0.25">
      <c r="A313" s="70">
        <v>240</v>
      </c>
      <c r="B313" s="51" t="s">
        <v>809</v>
      </c>
      <c r="C313" s="47" t="s">
        <v>924</v>
      </c>
      <c r="D313" s="97">
        <v>50000</v>
      </c>
      <c r="E313" s="18" t="s">
        <v>925</v>
      </c>
      <c r="F313" s="18" t="s">
        <v>812</v>
      </c>
      <c r="G313" s="18" t="s">
        <v>100</v>
      </c>
      <c r="H313" s="18" t="s">
        <v>819</v>
      </c>
      <c r="I313" s="51"/>
      <c r="J313" s="59"/>
    </row>
    <row r="314" spans="1:10" ht="63.75" x14ac:dyDescent="0.25">
      <c r="A314" s="70">
        <v>241</v>
      </c>
      <c r="B314" s="51" t="s">
        <v>809</v>
      </c>
      <c r="C314" s="47" t="s">
        <v>926</v>
      </c>
      <c r="D314" s="97">
        <v>20000</v>
      </c>
      <c r="E314" s="18" t="s">
        <v>927</v>
      </c>
      <c r="F314" s="18" t="s">
        <v>812</v>
      </c>
      <c r="G314" s="18" t="s">
        <v>100</v>
      </c>
      <c r="H314" s="18" t="s">
        <v>819</v>
      </c>
      <c r="I314" s="51"/>
      <c r="J314" s="59"/>
    </row>
    <row r="315" spans="1:10" ht="38.25" x14ac:dyDescent="0.25">
      <c r="A315" s="70">
        <v>242</v>
      </c>
      <c r="B315" s="51" t="s">
        <v>809</v>
      </c>
      <c r="C315" s="47" t="s">
        <v>928</v>
      </c>
      <c r="D315" s="97">
        <v>50000</v>
      </c>
      <c r="E315" s="18" t="s">
        <v>929</v>
      </c>
      <c r="F315" s="18" t="s">
        <v>812</v>
      </c>
      <c r="G315" s="18" t="s">
        <v>100</v>
      </c>
      <c r="H315" s="18" t="s">
        <v>819</v>
      </c>
      <c r="I315" s="51"/>
      <c r="J315" s="59"/>
    </row>
    <row r="316" spans="1:10" ht="38.25" x14ac:dyDescent="0.25">
      <c r="A316" s="70">
        <v>243</v>
      </c>
      <c r="B316" s="51" t="s">
        <v>809</v>
      </c>
      <c r="C316" s="47" t="s">
        <v>930</v>
      </c>
      <c r="D316" s="97">
        <v>50000</v>
      </c>
      <c r="E316" s="18" t="s">
        <v>931</v>
      </c>
      <c r="F316" s="18" t="s">
        <v>812</v>
      </c>
      <c r="G316" s="18" t="s">
        <v>100</v>
      </c>
      <c r="H316" s="18" t="s">
        <v>819</v>
      </c>
      <c r="I316" s="51"/>
      <c r="J316" s="59"/>
    </row>
    <row r="317" spans="1:10" ht="38.25" x14ac:dyDescent="0.25">
      <c r="A317" s="70">
        <v>244</v>
      </c>
      <c r="B317" s="51" t="s">
        <v>809</v>
      </c>
      <c r="C317" s="47" t="s">
        <v>932</v>
      </c>
      <c r="D317" s="97">
        <v>50000</v>
      </c>
      <c r="E317" s="18" t="s">
        <v>933</v>
      </c>
      <c r="F317" s="18" t="s">
        <v>812</v>
      </c>
      <c r="G317" s="18" t="s">
        <v>100</v>
      </c>
      <c r="H317" s="18" t="s">
        <v>819</v>
      </c>
      <c r="I317" s="51"/>
      <c r="J317" s="59"/>
    </row>
    <row r="318" spans="1:10" ht="38.25" x14ac:dyDescent="0.25">
      <c r="A318" s="70">
        <v>245</v>
      </c>
      <c r="B318" s="51" t="s">
        <v>809</v>
      </c>
      <c r="C318" s="47" t="s">
        <v>934</v>
      </c>
      <c r="D318" s="97">
        <v>5000</v>
      </c>
      <c r="E318" s="18" t="s">
        <v>935</v>
      </c>
      <c r="F318" s="18" t="s">
        <v>812</v>
      </c>
      <c r="G318" s="18" t="s">
        <v>100</v>
      </c>
      <c r="H318" s="18" t="s">
        <v>819</v>
      </c>
      <c r="I318" s="51"/>
      <c r="J318" s="59"/>
    </row>
    <row r="319" spans="1:10" ht="38.25" x14ac:dyDescent="0.25">
      <c r="A319" s="70">
        <v>246</v>
      </c>
      <c r="B319" s="51" t="s">
        <v>809</v>
      </c>
      <c r="C319" s="47" t="s">
        <v>936</v>
      </c>
      <c r="D319" s="97">
        <v>5000</v>
      </c>
      <c r="E319" s="18" t="s">
        <v>937</v>
      </c>
      <c r="F319" s="18" t="s">
        <v>812</v>
      </c>
      <c r="G319" s="18" t="s">
        <v>100</v>
      </c>
      <c r="H319" s="18" t="s">
        <v>819</v>
      </c>
      <c r="I319" s="51"/>
      <c r="J319" s="59"/>
    </row>
    <row r="320" spans="1:10" ht="38.25" x14ac:dyDescent="0.25">
      <c r="A320" s="70">
        <v>247</v>
      </c>
      <c r="B320" s="51" t="s">
        <v>809</v>
      </c>
      <c r="C320" s="47" t="s">
        <v>938</v>
      </c>
      <c r="D320" s="97">
        <v>50000</v>
      </c>
      <c r="E320" s="18" t="s">
        <v>939</v>
      </c>
      <c r="F320" s="18" t="s">
        <v>812</v>
      </c>
      <c r="G320" s="18" t="s">
        <v>100</v>
      </c>
      <c r="H320" s="18" t="s">
        <v>819</v>
      </c>
      <c r="I320" s="51"/>
      <c r="J320" s="59"/>
    </row>
    <row r="321" spans="1:10" ht="38.25" x14ac:dyDescent="0.25">
      <c r="A321" s="70">
        <v>248</v>
      </c>
      <c r="B321" s="51" t="s">
        <v>809</v>
      </c>
      <c r="C321" s="47" t="s">
        <v>940</v>
      </c>
      <c r="D321" s="97">
        <v>5000</v>
      </c>
      <c r="E321" s="18" t="s">
        <v>941</v>
      </c>
      <c r="F321" s="18" t="s">
        <v>812</v>
      </c>
      <c r="G321" s="18" t="s">
        <v>100</v>
      </c>
      <c r="H321" s="18" t="s">
        <v>819</v>
      </c>
      <c r="I321" s="51"/>
      <c r="J321" s="59"/>
    </row>
    <row r="322" spans="1:10" ht="38.25" x14ac:dyDescent="0.25">
      <c r="A322" s="70">
        <v>249</v>
      </c>
      <c r="B322" s="51" t="s">
        <v>809</v>
      </c>
      <c r="C322" s="47" t="s">
        <v>942</v>
      </c>
      <c r="D322" s="97">
        <v>50000</v>
      </c>
      <c r="E322" s="18" t="s">
        <v>943</v>
      </c>
      <c r="F322" s="18" t="s">
        <v>812</v>
      </c>
      <c r="G322" s="18" t="s">
        <v>100</v>
      </c>
      <c r="H322" s="18" t="s">
        <v>819</v>
      </c>
      <c r="I322" s="51"/>
      <c r="J322" s="59"/>
    </row>
    <row r="323" spans="1:10" ht="38.25" x14ac:dyDescent="0.25">
      <c r="A323" s="70">
        <v>250</v>
      </c>
      <c r="B323" s="51" t="s">
        <v>809</v>
      </c>
      <c r="C323" s="47" t="s">
        <v>944</v>
      </c>
      <c r="D323" s="97">
        <v>50000</v>
      </c>
      <c r="E323" s="18" t="s">
        <v>945</v>
      </c>
      <c r="F323" s="18" t="s">
        <v>812</v>
      </c>
      <c r="G323" s="18" t="s">
        <v>100</v>
      </c>
      <c r="H323" s="18" t="s">
        <v>819</v>
      </c>
      <c r="I323" s="51"/>
      <c r="J323" s="59"/>
    </row>
    <row r="324" spans="1:10" ht="38.25" x14ac:dyDescent="0.25">
      <c r="A324" s="70">
        <v>251</v>
      </c>
      <c r="B324" s="51" t="s">
        <v>809</v>
      </c>
      <c r="C324" s="47" t="s">
        <v>946</v>
      </c>
      <c r="D324" s="97">
        <v>50000</v>
      </c>
      <c r="E324" s="18" t="s">
        <v>947</v>
      </c>
      <c r="F324" s="18" t="s">
        <v>812</v>
      </c>
      <c r="G324" s="18" t="s">
        <v>100</v>
      </c>
      <c r="H324" s="18" t="s">
        <v>819</v>
      </c>
      <c r="I324" s="51"/>
      <c r="J324" s="59"/>
    </row>
    <row r="325" spans="1:10" ht="51" x14ac:dyDescent="0.25">
      <c r="A325" s="70">
        <v>252</v>
      </c>
      <c r="B325" s="51" t="s">
        <v>809</v>
      </c>
      <c r="C325" s="47" t="s">
        <v>948</v>
      </c>
      <c r="D325" s="97">
        <v>5000</v>
      </c>
      <c r="E325" s="21" t="s">
        <v>949</v>
      </c>
      <c r="F325" s="18" t="s">
        <v>812</v>
      </c>
      <c r="G325" s="18" t="s">
        <v>100</v>
      </c>
      <c r="H325" s="18" t="s">
        <v>819</v>
      </c>
      <c r="I325" s="51"/>
      <c r="J325" s="59"/>
    </row>
    <row r="326" spans="1:10" ht="38.25" x14ac:dyDescent="0.25">
      <c r="A326" s="70">
        <v>253</v>
      </c>
      <c r="B326" s="51" t="s">
        <v>809</v>
      </c>
      <c r="C326" s="47" t="s">
        <v>950</v>
      </c>
      <c r="D326" s="97">
        <v>50000</v>
      </c>
      <c r="E326" s="18" t="s">
        <v>951</v>
      </c>
      <c r="F326" s="18" t="s">
        <v>812</v>
      </c>
      <c r="G326" s="18" t="s">
        <v>100</v>
      </c>
      <c r="H326" s="18" t="s">
        <v>819</v>
      </c>
      <c r="I326" s="51"/>
      <c r="J326" s="59"/>
    </row>
    <row r="327" spans="1:10" ht="38.25" x14ac:dyDescent="0.25">
      <c r="A327" s="70">
        <v>254</v>
      </c>
      <c r="B327" s="51" t="s">
        <v>809</v>
      </c>
      <c r="C327" s="47" t="s">
        <v>952</v>
      </c>
      <c r="D327" s="97">
        <v>50000</v>
      </c>
      <c r="E327" s="18" t="s">
        <v>953</v>
      </c>
      <c r="F327" s="18" t="s">
        <v>812</v>
      </c>
      <c r="G327" s="18" t="s">
        <v>100</v>
      </c>
      <c r="H327" s="18" t="s">
        <v>819</v>
      </c>
      <c r="I327" s="51"/>
      <c r="J327" s="59"/>
    </row>
    <row r="328" spans="1:10" ht="38.25" x14ac:dyDescent="0.25">
      <c r="A328" s="70">
        <v>255</v>
      </c>
      <c r="B328" s="51" t="s">
        <v>809</v>
      </c>
      <c r="C328" s="47" t="s">
        <v>954</v>
      </c>
      <c r="D328" s="97">
        <v>50000</v>
      </c>
      <c r="E328" s="18" t="s">
        <v>955</v>
      </c>
      <c r="F328" s="18" t="s">
        <v>812</v>
      </c>
      <c r="G328" s="18" t="s">
        <v>100</v>
      </c>
      <c r="H328" s="18" t="s">
        <v>819</v>
      </c>
      <c r="I328" s="51"/>
      <c r="J328" s="59"/>
    </row>
    <row r="329" spans="1:10" ht="38.25" x14ac:dyDescent="0.25">
      <c r="A329" s="70">
        <v>256</v>
      </c>
      <c r="B329" s="51" t="s">
        <v>809</v>
      </c>
      <c r="C329" s="47" t="s">
        <v>956</v>
      </c>
      <c r="D329" s="97">
        <v>50000</v>
      </c>
      <c r="E329" s="18" t="s">
        <v>957</v>
      </c>
      <c r="F329" s="18" t="s">
        <v>812</v>
      </c>
      <c r="G329" s="18" t="s">
        <v>100</v>
      </c>
      <c r="H329" s="18" t="s">
        <v>819</v>
      </c>
      <c r="I329" s="51"/>
      <c r="J329" s="59"/>
    </row>
    <row r="330" spans="1:10" ht="51" x14ac:dyDescent="0.25">
      <c r="A330" s="70">
        <v>257</v>
      </c>
      <c r="B330" s="51" t="s">
        <v>809</v>
      </c>
      <c r="C330" s="47" t="s">
        <v>958</v>
      </c>
      <c r="D330" s="97">
        <v>50000</v>
      </c>
      <c r="E330" s="18" t="s">
        <v>959</v>
      </c>
      <c r="F330" s="18" t="s">
        <v>812</v>
      </c>
      <c r="G330" s="18" t="s">
        <v>100</v>
      </c>
      <c r="H330" s="18" t="s">
        <v>819</v>
      </c>
      <c r="I330" s="51"/>
      <c r="J330" s="59"/>
    </row>
    <row r="331" spans="1:10" ht="38.25" x14ac:dyDescent="0.25">
      <c r="A331" s="70">
        <v>258</v>
      </c>
      <c r="B331" s="51" t="s">
        <v>809</v>
      </c>
      <c r="C331" s="47" t="s">
        <v>960</v>
      </c>
      <c r="D331" s="97">
        <v>50000</v>
      </c>
      <c r="E331" s="18" t="s">
        <v>961</v>
      </c>
      <c r="F331" s="18" t="s">
        <v>812</v>
      </c>
      <c r="G331" s="18" t="s">
        <v>100</v>
      </c>
      <c r="H331" s="18" t="s">
        <v>819</v>
      </c>
      <c r="I331" s="51"/>
      <c r="J331" s="59"/>
    </row>
    <row r="332" spans="1:10" ht="38.25" x14ac:dyDescent="0.25">
      <c r="A332" s="70">
        <v>259</v>
      </c>
      <c r="B332" s="51" t="s">
        <v>809</v>
      </c>
      <c r="C332" s="47" t="s">
        <v>962</v>
      </c>
      <c r="D332" s="97">
        <v>50000</v>
      </c>
      <c r="E332" s="18" t="s">
        <v>963</v>
      </c>
      <c r="F332" s="18" t="s">
        <v>812</v>
      </c>
      <c r="G332" s="18" t="s">
        <v>100</v>
      </c>
      <c r="H332" s="18" t="s">
        <v>819</v>
      </c>
      <c r="I332" s="51"/>
      <c r="J332" s="59"/>
    </row>
    <row r="333" spans="1:10" ht="38.25" x14ac:dyDescent="0.25">
      <c r="A333" s="70">
        <v>260</v>
      </c>
      <c r="B333" s="51" t="s">
        <v>809</v>
      </c>
      <c r="C333" s="47" t="s">
        <v>964</v>
      </c>
      <c r="D333" s="97">
        <v>50000</v>
      </c>
      <c r="E333" s="18" t="s">
        <v>965</v>
      </c>
      <c r="F333" s="18" t="s">
        <v>812</v>
      </c>
      <c r="G333" s="18" t="s">
        <v>100</v>
      </c>
      <c r="H333" s="18" t="s">
        <v>819</v>
      </c>
      <c r="I333" s="51"/>
      <c r="J333" s="59"/>
    </row>
    <row r="334" spans="1:10" ht="51" x14ac:dyDescent="0.25">
      <c r="A334" s="70">
        <v>261</v>
      </c>
      <c r="B334" s="51" t="s">
        <v>809</v>
      </c>
      <c r="C334" s="47" t="s">
        <v>966</v>
      </c>
      <c r="D334" s="97">
        <v>50000</v>
      </c>
      <c r="E334" s="18" t="s">
        <v>967</v>
      </c>
      <c r="F334" s="18" t="s">
        <v>812</v>
      </c>
      <c r="G334" s="18" t="s">
        <v>100</v>
      </c>
      <c r="H334" s="18" t="s">
        <v>819</v>
      </c>
      <c r="I334" s="51"/>
      <c r="J334" s="59"/>
    </row>
    <row r="335" spans="1:10" ht="51" x14ac:dyDescent="0.25">
      <c r="A335" s="70">
        <v>262</v>
      </c>
      <c r="B335" s="51" t="s">
        <v>809</v>
      </c>
      <c r="C335" s="47" t="s">
        <v>968</v>
      </c>
      <c r="D335" s="97">
        <v>10000</v>
      </c>
      <c r="E335" s="18" t="s">
        <v>969</v>
      </c>
      <c r="F335" s="18" t="s">
        <v>812</v>
      </c>
      <c r="G335" s="18" t="s">
        <v>100</v>
      </c>
      <c r="H335" s="18" t="s">
        <v>819</v>
      </c>
      <c r="I335" s="51"/>
      <c r="J335" s="59"/>
    </row>
    <row r="336" spans="1:10" ht="38.25" x14ac:dyDescent="0.25">
      <c r="A336" s="70">
        <v>263</v>
      </c>
      <c r="B336" s="51" t="s">
        <v>809</v>
      </c>
      <c r="C336" s="47" t="s">
        <v>970</v>
      </c>
      <c r="D336" s="97">
        <v>10000</v>
      </c>
      <c r="E336" s="18" t="s">
        <v>971</v>
      </c>
      <c r="F336" s="18" t="s">
        <v>812</v>
      </c>
      <c r="G336" s="18" t="s">
        <v>100</v>
      </c>
      <c r="H336" s="18" t="s">
        <v>819</v>
      </c>
      <c r="I336" s="51"/>
      <c r="J336" s="59"/>
    </row>
    <row r="337" spans="1:10" ht="38.25" x14ac:dyDescent="0.25">
      <c r="A337" s="70">
        <v>264</v>
      </c>
      <c r="B337" s="51" t="s">
        <v>809</v>
      </c>
      <c r="C337" s="47" t="s">
        <v>972</v>
      </c>
      <c r="D337" s="97">
        <v>50000</v>
      </c>
      <c r="E337" s="18" t="s">
        <v>973</v>
      </c>
      <c r="F337" s="18" t="s">
        <v>812</v>
      </c>
      <c r="G337" s="18" t="s">
        <v>100</v>
      </c>
      <c r="H337" s="18" t="s">
        <v>819</v>
      </c>
      <c r="I337" s="51"/>
      <c r="J337" s="59"/>
    </row>
    <row r="338" spans="1:10" ht="38.25" x14ac:dyDescent="0.25">
      <c r="A338" s="70">
        <v>265</v>
      </c>
      <c r="B338" s="51" t="s">
        <v>809</v>
      </c>
      <c r="C338" s="47" t="s">
        <v>974</v>
      </c>
      <c r="D338" s="97">
        <v>5000</v>
      </c>
      <c r="E338" s="18" t="s">
        <v>973</v>
      </c>
      <c r="F338" s="18" t="s">
        <v>812</v>
      </c>
      <c r="G338" s="18" t="s">
        <v>100</v>
      </c>
      <c r="H338" s="18" t="s">
        <v>819</v>
      </c>
      <c r="I338" s="51"/>
      <c r="J338" s="59"/>
    </row>
    <row r="339" spans="1:10" ht="38.25" x14ac:dyDescent="0.25">
      <c r="A339" s="70">
        <v>266</v>
      </c>
      <c r="B339" s="51" t="s">
        <v>809</v>
      </c>
      <c r="C339" s="47" t="s">
        <v>975</v>
      </c>
      <c r="D339" s="97">
        <v>51112.5</v>
      </c>
      <c r="E339" s="18" t="s">
        <v>976</v>
      </c>
      <c r="F339" s="18" t="s">
        <v>812</v>
      </c>
      <c r="G339" s="18" t="s">
        <v>100</v>
      </c>
      <c r="H339" s="18" t="s">
        <v>819</v>
      </c>
      <c r="I339" s="51"/>
      <c r="J339" s="59"/>
    </row>
    <row r="340" spans="1:10" ht="76.5" x14ac:dyDescent="0.25">
      <c r="A340" s="70">
        <v>267</v>
      </c>
      <c r="B340" s="51" t="s">
        <v>809</v>
      </c>
      <c r="C340" s="47" t="s">
        <v>977</v>
      </c>
      <c r="D340" s="97">
        <v>10000</v>
      </c>
      <c r="E340" s="18" t="s">
        <v>978</v>
      </c>
      <c r="F340" s="18" t="s">
        <v>812</v>
      </c>
      <c r="G340" s="18" t="s">
        <v>100</v>
      </c>
      <c r="H340" s="18" t="s">
        <v>819</v>
      </c>
      <c r="I340" s="51"/>
      <c r="J340" s="59"/>
    </row>
    <row r="341" spans="1:10" ht="38.25" x14ac:dyDescent="0.25">
      <c r="A341" s="70">
        <v>268</v>
      </c>
      <c r="B341" s="51" t="s">
        <v>809</v>
      </c>
      <c r="C341" s="47" t="s">
        <v>979</v>
      </c>
      <c r="D341" s="97">
        <v>5000</v>
      </c>
      <c r="E341" s="18" t="s">
        <v>980</v>
      </c>
      <c r="F341" s="18" t="s">
        <v>812</v>
      </c>
      <c r="G341" s="18" t="s">
        <v>100</v>
      </c>
      <c r="H341" s="18" t="s">
        <v>819</v>
      </c>
      <c r="I341" s="51"/>
      <c r="J341" s="59"/>
    </row>
    <row r="342" spans="1:10" ht="38.25" x14ac:dyDescent="0.25">
      <c r="A342" s="70">
        <v>269</v>
      </c>
      <c r="B342" s="51" t="s">
        <v>809</v>
      </c>
      <c r="C342" s="47" t="s">
        <v>981</v>
      </c>
      <c r="D342" s="97">
        <v>50000</v>
      </c>
      <c r="E342" s="18" t="s">
        <v>980</v>
      </c>
      <c r="F342" s="18" t="s">
        <v>812</v>
      </c>
      <c r="G342" s="18" t="s">
        <v>100</v>
      </c>
      <c r="H342" s="18" t="s">
        <v>819</v>
      </c>
      <c r="I342" s="51"/>
      <c r="J342" s="59"/>
    </row>
    <row r="343" spans="1:10" ht="51" x14ac:dyDescent="0.25">
      <c r="A343" s="70">
        <v>270</v>
      </c>
      <c r="B343" s="51" t="s">
        <v>809</v>
      </c>
      <c r="C343" s="47" t="s">
        <v>982</v>
      </c>
      <c r="D343" s="97">
        <v>50000</v>
      </c>
      <c r="E343" s="18" t="s">
        <v>983</v>
      </c>
      <c r="F343" s="18" t="s">
        <v>812</v>
      </c>
      <c r="G343" s="18" t="s">
        <v>100</v>
      </c>
      <c r="H343" s="18" t="s">
        <v>819</v>
      </c>
      <c r="I343" s="51"/>
      <c r="J343" s="59"/>
    </row>
    <row r="344" spans="1:10" ht="38.25" x14ac:dyDescent="0.25">
      <c r="A344" s="70">
        <v>271</v>
      </c>
      <c r="B344" s="51" t="s">
        <v>809</v>
      </c>
      <c r="C344" s="47" t="s">
        <v>984</v>
      </c>
      <c r="D344" s="97">
        <v>50000</v>
      </c>
      <c r="E344" s="18" t="s">
        <v>985</v>
      </c>
      <c r="F344" s="18" t="s">
        <v>812</v>
      </c>
      <c r="G344" s="18" t="s">
        <v>100</v>
      </c>
      <c r="H344" s="18" t="s">
        <v>819</v>
      </c>
      <c r="I344" s="51"/>
      <c r="J344" s="59"/>
    </row>
    <row r="345" spans="1:10" ht="38.25" x14ac:dyDescent="0.25">
      <c r="A345" s="70">
        <v>272</v>
      </c>
      <c r="B345" s="51" t="s">
        <v>809</v>
      </c>
      <c r="C345" s="47" t="s">
        <v>986</v>
      </c>
      <c r="D345" s="97">
        <v>100000</v>
      </c>
      <c r="E345" s="18" t="s">
        <v>987</v>
      </c>
      <c r="F345" s="18" t="s">
        <v>812</v>
      </c>
      <c r="G345" s="18" t="s">
        <v>100</v>
      </c>
      <c r="H345" s="18" t="s">
        <v>819</v>
      </c>
      <c r="I345" s="51"/>
      <c r="J345" s="59"/>
    </row>
    <row r="346" spans="1:10" ht="38.25" x14ac:dyDescent="0.25">
      <c r="A346" s="70">
        <v>273</v>
      </c>
      <c r="B346" s="51" t="s">
        <v>809</v>
      </c>
      <c r="C346" s="47" t="s">
        <v>988</v>
      </c>
      <c r="D346" s="97">
        <v>10000</v>
      </c>
      <c r="E346" s="18" t="s">
        <v>989</v>
      </c>
      <c r="F346" s="18" t="s">
        <v>812</v>
      </c>
      <c r="G346" s="18" t="s">
        <v>100</v>
      </c>
      <c r="H346" s="18" t="s">
        <v>819</v>
      </c>
      <c r="I346" s="51"/>
      <c r="J346" s="59"/>
    </row>
    <row r="347" spans="1:10" ht="38.25" x14ac:dyDescent="0.25">
      <c r="A347" s="70">
        <v>274</v>
      </c>
      <c r="B347" s="51" t="s">
        <v>809</v>
      </c>
      <c r="C347" s="47" t="s">
        <v>990</v>
      </c>
      <c r="D347" s="97">
        <v>50000</v>
      </c>
      <c r="E347" s="18" t="s">
        <v>991</v>
      </c>
      <c r="F347" s="18" t="s">
        <v>812</v>
      </c>
      <c r="G347" s="18" t="s">
        <v>100</v>
      </c>
      <c r="H347" s="18" t="s">
        <v>819</v>
      </c>
      <c r="I347" s="51"/>
      <c r="J347" s="59"/>
    </row>
    <row r="348" spans="1:10" ht="38.25" x14ac:dyDescent="0.25">
      <c r="A348" s="70">
        <v>275</v>
      </c>
      <c r="B348" s="51" t="s">
        <v>809</v>
      </c>
      <c r="C348" s="47" t="s">
        <v>992</v>
      </c>
      <c r="D348" s="97">
        <v>50000</v>
      </c>
      <c r="E348" s="98" t="s">
        <v>993</v>
      </c>
      <c r="F348" s="18" t="s">
        <v>812</v>
      </c>
      <c r="G348" s="18" t="s">
        <v>100</v>
      </c>
      <c r="H348" s="18" t="s">
        <v>819</v>
      </c>
      <c r="I348" s="51"/>
      <c r="J348" s="59"/>
    </row>
    <row r="349" spans="1:10" ht="38.25" x14ac:dyDescent="0.25">
      <c r="A349" s="70">
        <v>276</v>
      </c>
      <c r="B349" s="51" t="s">
        <v>809</v>
      </c>
      <c r="C349" s="47" t="s">
        <v>994</v>
      </c>
      <c r="D349" s="97">
        <v>50000</v>
      </c>
      <c r="E349" s="18" t="s">
        <v>995</v>
      </c>
      <c r="F349" s="18" t="s">
        <v>812</v>
      </c>
      <c r="G349" s="18" t="s">
        <v>100</v>
      </c>
      <c r="H349" s="18" t="s">
        <v>819</v>
      </c>
      <c r="I349" s="51"/>
      <c r="J349" s="59"/>
    </row>
    <row r="350" spans="1:10" ht="38.25" x14ac:dyDescent="0.25">
      <c r="A350" s="70">
        <v>277</v>
      </c>
      <c r="B350" s="51" t="s">
        <v>809</v>
      </c>
      <c r="C350" s="47" t="s">
        <v>996</v>
      </c>
      <c r="D350" s="97">
        <v>50000</v>
      </c>
      <c r="E350" s="18" t="s">
        <v>997</v>
      </c>
      <c r="F350" s="18" t="s">
        <v>812</v>
      </c>
      <c r="G350" s="18" t="s">
        <v>100</v>
      </c>
      <c r="H350" s="18" t="s">
        <v>819</v>
      </c>
      <c r="I350" s="51"/>
      <c r="J350" s="59"/>
    </row>
    <row r="351" spans="1:10" ht="38.25" x14ac:dyDescent="0.25">
      <c r="A351" s="70">
        <v>278</v>
      </c>
      <c r="B351" s="51" t="s">
        <v>809</v>
      </c>
      <c r="C351" s="47" t="s">
        <v>998</v>
      </c>
      <c r="D351" s="97">
        <v>10000</v>
      </c>
      <c r="E351" s="18" t="s">
        <v>999</v>
      </c>
      <c r="F351" s="18" t="s">
        <v>812</v>
      </c>
      <c r="G351" s="18" t="s">
        <v>100</v>
      </c>
      <c r="H351" s="18" t="s">
        <v>819</v>
      </c>
      <c r="I351" s="51"/>
      <c r="J351" s="59"/>
    </row>
    <row r="352" spans="1:10" ht="38.25" x14ac:dyDescent="0.25">
      <c r="A352" s="70">
        <v>279</v>
      </c>
      <c r="B352" s="51" t="s">
        <v>809</v>
      </c>
      <c r="C352" s="47" t="s">
        <v>1000</v>
      </c>
      <c r="D352" s="97">
        <v>50000</v>
      </c>
      <c r="E352" s="18" t="s">
        <v>1001</v>
      </c>
      <c r="F352" s="18" t="s">
        <v>812</v>
      </c>
      <c r="G352" s="18" t="s">
        <v>100</v>
      </c>
      <c r="H352" s="18" t="s">
        <v>819</v>
      </c>
      <c r="I352" s="51"/>
      <c r="J352" s="59"/>
    </row>
    <row r="353" spans="1:10" ht="63.75" x14ac:dyDescent="0.25">
      <c r="A353" s="70">
        <v>280</v>
      </c>
      <c r="B353" s="51" t="s">
        <v>809</v>
      </c>
      <c r="C353" s="47" t="s">
        <v>1002</v>
      </c>
      <c r="D353" s="97">
        <v>10000</v>
      </c>
      <c r="E353" s="18" t="s">
        <v>1003</v>
      </c>
      <c r="F353" s="18" t="s">
        <v>812</v>
      </c>
      <c r="G353" s="18" t="s">
        <v>100</v>
      </c>
      <c r="H353" s="18" t="s">
        <v>819</v>
      </c>
      <c r="I353" s="51"/>
      <c r="J353" s="59"/>
    </row>
    <row r="354" spans="1:10" ht="38.25" x14ac:dyDescent="0.25">
      <c r="A354" s="70">
        <v>281</v>
      </c>
      <c r="B354" s="51" t="s">
        <v>809</v>
      </c>
      <c r="C354" s="47" t="s">
        <v>1004</v>
      </c>
      <c r="D354" s="97">
        <v>50000</v>
      </c>
      <c r="E354" s="18" t="s">
        <v>1005</v>
      </c>
      <c r="F354" s="18" t="s">
        <v>812</v>
      </c>
      <c r="G354" s="18" t="s">
        <v>100</v>
      </c>
      <c r="H354" s="18" t="s">
        <v>819</v>
      </c>
      <c r="I354" s="51"/>
      <c r="J354" s="59"/>
    </row>
    <row r="355" spans="1:10" ht="38.25" x14ac:dyDescent="0.25">
      <c r="A355" s="70">
        <v>282</v>
      </c>
      <c r="B355" s="51" t="s">
        <v>809</v>
      </c>
      <c r="C355" s="47" t="s">
        <v>1006</v>
      </c>
      <c r="D355" s="97">
        <v>5000</v>
      </c>
      <c r="E355" s="18" t="s">
        <v>1007</v>
      </c>
      <c r="F355" s="18" t="s">
        <v>812</v>
      </c>
      <c r="G355" s="18" t="s">
        <v>100</v>
      </c>
      <c r="H355" s="18" t="s">
        <v>819</v>
      </c>
      <c r="I355" s="51"/>
      <c r="J355" s="59"/>
    </row>
    <row r="356" spans="1:10" ht="51" x14ac:dyDescent="0.25">
      <c r="A356" s="70">
        <v>283</v>
      </c>
      <c r="B356" s="51" t="s">
        <v>809</v>
      </c>
      <c r="C356" s="47" t="s">
        <v>1008</v>
      </c>
      <c r="D356" s="97">
        <v>5000</v>
      </c>
      <c r="E356" s="18" t="s">
        <v>1009</v>
      </c>
      <c r="F356" s="18" t="s">
        <v>812</v>
      </c>
      <c r="G356" s="18" t="s">
        <v>100</v>
      </c>
      <c r="H356" s="18" t="s">
        <v>819</v>
      </c>
      <c r="I356" s="51"/>
      <c r="J356" s="59"/>
    </row>
    <row r="357" spans="1:10" ht="51" x14ac:dyDescent="0.25">
      <c r="A357" s="70">
        <v>284</v>
      </c>
      <c r="B357" s="51" t="s">
        <v>809</v>
      </c>
      <c r="C357" s="47" t="s">
        <v>1010</v>
      </c>
      <c r="D357" s="97">
        <v>50000</v>
      </c>
      <c r="E357" s="18" t="s">
        <v>1011</v>
      </c>
      <c r="F357" s="18" t="s">
        <v>812</v>
      </c>
      <c r="G357" s="18" t="s">
        <v>100</v>
      </c>
      <c r="H357" s="18" t="s">
        <v>819</v>
      </c>
      <c r="I357" s="51"/>
      <c r="J357" s="59"/>
    </row>
    <row r="358" spans="1:10" ht="38.25" x14ac:dyDescent="0.25">
      <c r="A358" s="70">
        <v>285</v>
      </c>
      <c r="B358" s="51" t="s">
        <v>809</v>
      </c>
      <c r="C358" s="47" t="s">
        <v>1012</v>
      </c>
      <c r="D358" s="97">
        <v>50000</v>
      </c>
      <c r="E358" s="18" t="s">
        <v>1013</v>
      </c>
      <c r="F358" s="18" t="s">
        <v>812</v>
      </c>
      <c r="G358" s="18" t="s">
        <v>100</v>
      </c>
      <c r="H358" s="18" t="s">
        <v>819</v>
      </c>
      <c r="I358" s="51"/>
      <c r="J358" s="59"/>
    </row>
    <row r="359" spans="1:10" ht="38.25" x14ac:dyDescent="0.25">
      <c r="A359" s="70">
        <v>286</v>
      </c>
      <c r="B359" s="51" t="s">
        <v>809</v>
      </c>
      <c r="C359" s="47" t="s">
        <v>1014</v>
      </c>
      <c r="D359" s="97">
        <v>50000</v>
      </c>
      <c r="E359" s="18" t="s">
        <v>1015</v>
      </c>
      <c r="F359" s="18" t="s">
        <v>812</v>
      </c>
      <c r="G359" s="18" t="s">
        <v>100</v>
      </c>
      <c r="H359" s="18" t="s">
        <v>819</v>
      </c>
      <c r="I359" s="51"/>
      <c r="J359" s="59"/>
    </row>
    <row r="360" spans="1:10" ht="38.25" x14ac:dyDescent="0.25">
      <c r="A360" s="70">
        <v>287</v>
      </c>
      <c r="B360" s="51" t="s">
        <v>809</v>
      </c>
      <c r="C360" s="47" t="s">
        <v>1016</v>
      </c>
      <c r="D360" s="97">
        <v>50000</v>
      </c>
      <c r="E360" s="18" t="s">
        <v>1017</v>
      </c>
      <c r="F360" s="18" t="s">
        <v>812</v>
      </c>
      <c r="G360" s="18" t="s">
        <v>100</v>
      </c>
      <c r="H360" s="18" t="s">
        <v>819</v>
      </c>
      <c r="I360" s="51"/>
      <c r="J360" s="59"/>
    </row>
    <row r="361" spans="1:10" ht="38.25" x14ac:dyDescent="0.25">
      <c r="A361" s="70">
        <v>288</v>
      </c>
      <c r="B361" s="51" t="s">
        <v>809</v>
      </c>
      <c r="C361" s="47" t="s">
        <v>1018</v>
      </c>
      <c r="D361" s="97">
        <v>10000</v>
      </c>
      <c r="E361" s="18" t="s">
        <v>1019</v>
      </c>
      <c r="F361" s="18" t="s">
        <v>812</v>
      </c>
      <c r="G361" s="18" t="s">
        <v>100</v>
      </c>
      <c r="H361" s="18" t="s">
        <v>819</v>
      </c>
      <c r="I361" s="51"/>
      <c r="J361" s="59"/>
    </row>
    <row r="362" spans="1:10" ht="38.25" x14ac:dyDescent="0.25">
      <c r="A362" s="70">
        <v>289</v>
      </c>
      <c r="B362" s="51" t="s">
        <v>809</v>
      </c>
      <c r="C362" s="47" t="s">
        <v>1020</v>
      </c>
      <c r="D362" s="97">
        <v>50000</v>
      </c>
      <c r="E362" s="18" t="s">
        <v>1021</v>
      </c>
      <c r="F362" s="18" t="s">
        <v>812</v>
      </c>
      <c r="G362" s="18" t="s">
        <v>100</v>
      </c>
      <c r="H362" s="18" t="s">
        <v>819</v>
      </c>
      <c r="I362" s="51"/>
      <c r="J362" s="59"/>
    </row>
    <row r="363" spans="1:10" ht="51" x14ac:dyDescent="0.25">
      <c r="A363" s="70">
        <v>290</v>
      </c>
      <c r="B363" s="51" t="s">
        <v>809</v>
      </c>
      <c r="C363" s="47" t="s">
        <v>1022</v>
      </c>
      <c r="D363" s="97">
        <v>50000</v>
      </c>
      <c r="E363" s="18" t="s">
        <v>1023</v>
      </c>
      <c r="F363" s="18" t="s">
        <v>812</v>
      </c>
      <c r="G363" s="18" t="s">
        <v>100</v>
      </c>
      <c r="H363" s="18" t="s">
        <v>819</v>
      </c>
      <c r="I363" s="51"/>
      <c r="J363" s="59"/>
    </row>
    <row r="364" spans="1:10" ht="38.25" x14ac:dyDescent="0.25">
      <c r="A364" s="70">
        <v>291</v>
      </c>
      <c r="B364" s="51" t="s">
        <v>809</v>
      </c>
      <c r="C364" s="47" t="s">
        <v>1024</v>
      </c>
      <c r="D364" s="97">
        <v>50000</v>
      </c>
      <c r="E364" s="18" t="s">
        <v>1025</v>
      </c>
      <c r="F364" s="18" t="s">
        <v>812</v>
      </c>
      <c r="G364" s="18" t="s">
        <v>100</v>
      </c>
      <c r="H364" s="18" t="s">
        <v>819</v>
      </c>
      <c r="I364" s="51"/>
      <c r="J364" s="59"/>
    </row>
    <row r="365" spans="1:10" ht="63.75" x14ac:dyDescent="0.25">
      <c r="A365" s="70">
        <v>292</v>
      </c>
      <c r="B365" s="51" t="s">
        <v>809</v>
      </c>
      <c r="C365" s="47" t="s">
        <v>1026</v>
      </c>
      <c r="D365" s="97">
        <v>50000</v>
      </c>
      <c r="E365" s="18" t="s">
        <v>1027</v>
      </c>
      <c r="F365" s="18" t="s">
        <v>812</v>
      </c>
      <c r="G365" s="18" t="s">
        <v>100</v>
      </c>
      <c r="H365" s="18" t="s">
        <v>819</v>
      </c>
      <c r="I365" s="51"/>
      <c r="J365" s="59"/>
    </row>
    <row r="366" spans="1:10" ht="63.75" x14ac:dyDescent="0.25">
      <c r="A366" s="70">
        <v>293</v>
      </c>
      <c r="B366" s="51" t="s">
        <v>809</v>
      </c>
      <c r="C366" s="47" t="s">
        <v>1028</v>
      </c>
      <c r="D366" s="97">
        <v>5000</v>
      </c>
      <c r="E366" s="18" t="s">
        <v>1027</v>
      </c>
      <c r="F366" s="18" t="s">
        <v>812</v>
      </c>
      <c r="G366" s="18" t="s">
        <v>100</v>
      </c>
      <c r="H366" s="18" t="s">
        <v>819</v>
      </c>
      <c r="I366" s="51"/>
      <c r="J366" s="59"/>
    </row>
    <row r="367" spans="1:10" ht="38.25" x14ac:dyDescent="0.25">
      <c r="A367" s="70">
        <v>294</v>
      </c>
      <c r="B367" s="51" t="s">
        <v>809</v>
      </c>
      <c r="C367" s="47" t="s">
        <v>1029</v>
      </c>
      <c r="D367" s="97">
        <v>50000</v>
      </c>
      <c r="E367" s="18" t="s">
        <v>1030</v>
      </c>
      <c r="F367" s="18" t="s">
        <v>812</v>
      </c>
      <c r="G367" s="18" t="s">
        <v>100</v>
      </c>
      <c r="H367" s="18" t="s">
        <v>819</v>
      </c>
      <c r="I367" s="51"/>
      <c r="J367" s="59"/>
    </row>
    <row r="368" spans="1:10" ht="38.25" x14ac:dyDescent="0.25">
      <c r="A368" s="70">
        <v>295</v>
      </c>
      <c r="B368" s="51" t="s">
        <v>809</v>
      </c>
      <c r="C368" s="47" t="s">
        <v>1031</v>
      </c>
      <c r="D368" s="97">
        <v>50000</v>
      </c>
      <c r="E368" s="18" t="s">
        <v>1032</v>
      </c>
      <c r="F368" s="18" t="s">
        <v>812</v>
      </c>
      <c r="G368" s="18" t="s">
        <v>100</v>
      </c>
      <c r="H368" s="18" t="s">
        <v>819</v>
      </c>
      <c r="I368" s="51"/>
      <c r="J368" s="59"/>
    </row>
    <row r="369" spans="1:10" ht="38.25" x14ac:dyDescent="0.25">
      <c r="A369" s="70">
        <v>296</v>
      </c>
      <c r="B369" s="51" t="s">
        <v>809</v>
      </c>
      <c r="C369" s="47" t="s">
        <v>1033</v>
      </c>
      <c r="D369" s="97">
        <v>50000</v>
      </c>
      <c r="E369" s="18" t="s">
        <v>1034</v>
      </c>
      <c r="F369" s="18" t="s">
        <v>812</v>
      </c>
      <c r="G369" s="18" t="s">
        <v>100</v>
      </c>
      <c r="H369" s="18" t="s">
        <v>819</v>
      </c>
      <c r="I369" s="51"/>
      <c r="J369" s="59"/>
    </row>
    <row r="370" spans="1:10" ht="38.25" x14ac:dyDescent="0.25">
      <c r="A370" s="70">
        <v>297</v>
      </c>
      <c r="B370" s="51" t="s">
        <v>809</v>
      </c>
      <c r="C370" s="47" t="s">
        <v>1035</v>
      </c>
      <c r="D370" s="99">
        <v>50000</v>
      </c>
      <c r="E370" s="18" t="s">
        <v>1036</v>
      </c>
      <c r="F370" s="18" t="s">
        <v>812</v>
      </c>
      <c r="G370" s="18" t="s">
        <v>100</v>
      </c>
      <c r="H370" s="18" t="s">
        <v>819</v>
      </c>
      <c r="I370" s="51"/>
      <c r="J370" s="59"/>
    </row>
    <row r="371" spans="1:10" ht="38.25" x14ac:dyDescent="0.25">
      <c r="A371" s="70">
        <v>298</v>
      </c>
      <c r="B371" s="51" t="s">
        <v>809</v>
      </c>
      <c r="C371" s="47" t="s">
        <v>1037</v>
      </c>
      <c r="D371" s="97">
        <v>5000</v>
      </c>
      <c r="E371" s="18" t="s">
        <v>866</v>
      </c>
      <c r="F371" s="18" t="s">
        <v>812</v>
      </c>
      <c r="G371" s="18" t="s">
        <v>100</v>
      </c>
      <c r="H371" s="18" t="s">
        <v>819</v>
      </c>
      <c r="I371" s="51"/>
      <c r="J371" s="59"/>
    </row>
    <row r="372" spans="1:10" ht="38.25" x14ac:dyDescent="0.25">
      <c r="A372" s="70">
        <v>299</v>
      </c>
      <c r="B372" s="51" t="s">
        <v>809</v>
      </c>
      <c r="C372" s="100" t="s">
        <v>1038</v>
      </c>
      <c r="D372" s="101">
        <v>33462.17</v>
      </c>
      <c r="E372" s="18" t="s">
        <v>1039</v>
      </c>
      <c r="F372" s="18" t="s">
        <v>812</v>
      </c>
      <c r="G372" s="18" t="s">
        <v>100</v>
      </c>
      <c r="H372" s="18" t="s">
        <v>819</v>
      </c>
      <c r="I372" s="51"/>
      <c r="J372" s="59"/>
    </row>
    <row r="373" spans="1:10" ht="38.25" x14ac:dyDescent="0.25">
      <c r="A373" s="70">
        <v>300</v>
      </c>
      <c r="B373" s="102" t="s">
        <v>1040</v>
      </c>
      <c r="C373" s="103" t="s">
        <v>1041</v>
      </c>
      <c r="D373" s="104">
        <v>100000</v>
      </c>
      <c r="E373" s="79" t="s">
        <v>1042</v>
      </c>
      <c r="F373" s="105" t="s">
        <v>1043</v>
      </c>
      <c r="G373" s="79" t="s">
        <v>100</v>
      </c>
      <c r="H373" s="79" t="s">
        <v>819</v>
      </c>
      <c r="I373" s="51"/>
      <c r="J373" s="59"/>
    </row>
    <row r="374" spans="1:10" ht="38.25" x14ac:dyDescent="0.25">
      <c r="A374" s="70">
        <v>301</v>
      </c>
      <c r="B374" s="102" t="s">
        <v>1040</v>
      </c>
      <c r="C374" s="47" t="s">
        <v>1044</v>
      </c>
      <c r="D374" s="102">
        <v>100000</v>
      </c>
      <c r="E374" s="18" t="s">
        <v>1042</v>
      </c>
      <c r="F374" s="46" t="s">
        <v>1043</v>
      </c>
      <c r="G374" s="18" t="s">
        <v>100</v>
      </c>
      <c r="H374" s="18" t="s">
        <v>819</v>
      </c>
      <c r="I374" s="51"/>
      <c r="J374" s="59"/>
    </row>
    <row r="375" spans="1:10" ht="89.25" x14ac:dyDescent="0.25">
      <c r="A375" s="70">
        <v>302</v>
      </c>
      <c r="B375" s="102" t="s">
        <v>401</v>
      </c>
      <c r="C375" s="47" t="s">
        <v>1045</v>
      </c>
      <c r="D375" s="102">
        <v>50000</v>
      </c>
      <c r="E375" s="18" t="s">
        <v>1046</v>
      </c>
      <c r="F375" s="18" t="s">
        <v>1047</v>
      </c>
      <c r="G375" s="18" t="s">
        <v>100</v>
      </c>
      <c r="H375" s="18" t="s">
        <v>1048</v>
      </c>
      <c r="I375" s="51"/>
      <c r="J375" s="59"/>
    </row>
    <row r="376" spans="1:10" ht="38.25" x14ac:dyDescent="0.25">
      <c r="A376" s="70">
        <v>303</v>
      </c>
      <c r="B376" s="102" t="s">
        <v>799</v>
      </c>
      <c r="C376" s="100" t="s">
        <v>1049</v>
      </c>
      <c r="D376" s="66">
        <v>2640183.52</v>
      </c>
      <c r="E376" s="16" t="s">
        <v>1050</v>
      </c>
      <c r="F376" s="18" t="s">
        <v>1051</v>
      </c>
      <c r="G376" s="18" t="s">
        <v>100</v>
      </c>
      <c r="H376" s="18" t="s">
        <v>1052</v>
      </c>
      <c r="I376" s="51"/>
      <c r="J376" s="59"/>
    </row>
    <row r="377" spans="1:10" ht="25.5" customHeight="1" x14ac:dyDescent="0.25">
      <c r="A377" s="70">
        <v>304</v>
      </c>
      <c r="B377" s="155" t="s">
        <v>1053</v>
      </c>
      <c r="C377" s="106" t="s">
        <v>1054</v>
      </c>
      <c r="D377" s="107">
        <v>5000</v>
      </c>
      <c r="E377" s="152" t="s">
        <v>1055</v>
      </c>
      <c r="F377" s="157" t="s">
        <v>1056</v>
      </c>
      <c r="G377" s="150" t="s">
        <v>100</v>
      </c>
      <c r="H377" s="152"/>
      <c r="I377" s="153"/>
      <c r="J377" s="59"/>
    </row>
    <row r="378" spans="1:10" ht="25.5" x14ac:dyDescent="0.25">
      <c r="A378" s="70">
        <v>305</v>
      </c>
      <c r="B378" s="152"/>
      <c r="C378" s="108" t="s">
        <v>1057</v>
      </c>
      <c r="D378" s="109">
        <v>10000</v>
      </c>
      <c r="E378" s="152"/>
      <c r="F378" s="157"/>
      <c r="G378" s="158"/>
      <c r="H378" s="152"/>
      <c r="I378" s="159"/>
      <c r="J378" s="59"/>
    </row>
    <row r="379" spans="1:10" ht="25.5" customHeight="1" x14ac:dyDescent="0.25">
      <c r="A379" s="70">
        <v>306</v>
      </c>
      <c r="B379" s="152"/>
      <c r="C379" s="110" t="s">
        <v>1058</v>
      </c>
      <c r="D379" s="95">
        <v>10000</v>
      </c>
      <c r="E379" s="152"/>
      <c r="F379" s="157"/>
      <c r="G379" s="151"/>
      <c r="H379" s="152"/>
      <c r="I379" s="154"/>
      <c r="J379" s="59"/>
    </row>
    <row r="380" spans="1:10" ht="100.5" customHeight="1" x14ac:dyDescent="0.25">
      <c r="A380" s="70">
        <v>307</v>
      </c>
      <c r="B380" s="155" t="s">
        <v>1059</v>
      </c>
      <c r="C380" s="106" t="s">
        <v>1060</v>
      </c>
      <c r="D380" s="107">
        <v>100000</v>
      </c>
      <c r="E380" s="156" t="s">
        <v>1061</v>
      </c>
      <c r="F380" s="157" t="s">
        <v>1062</v>
      </c>
      <c r="G380" s="150" t="s">
        <v>100</v>
      </c>
      <c r="H380" s="157" t="s">
        <v>1063</v>
      </c>
      <c r="I380" s="153"/>
      <c r="J380" s="59"/>
    </row>
    <row r="381" spans="1:10" ht="25.5" x14ac:dyDescent="0.25">
      <c r="A381" s="70">
        <v>308</v>
      </c>
      <c r="B381" s="152"/>
      <c r="C381" s="108" t="s">
        <v>1064</v>
      </c>
      <c r="D381" s="109">
        <v>100000</v>
      </c>
      <c r="E381" s="152"/>
      <c r="F381" s="157"/>
      <c r="G381" s="158"/>
      <c r="H381" s="157"/>
      <c r="I381" s="159"/>
      <c r="J381" s="59"/>
    </row>
    <row r="382" spans="1:10" ht="25.5" x14ac:dyDescent="0.25">
      <c r="A382" s="70">
        <v>309</v>
      </c>
      <c r="B382" s="152"/>
      <c r="C382" s="110" t="s">
        <v>1065</v>
      </c>
      <c r="D382" s="95">
        <v>100000</v>
      </c>
      <c r="E382" s="152"/>
      <c r="F382" s="157"/>
      <c r="G382" s="151"/>
      <c r="H382" s="157"/>
      <c r="I382" s="154"/>
      <c r="J382" s="59"/>
    </row>
    <row r="383" spans="1:10" ht="89.25" x14ac:dyDescent="0.25">
      <c r="A383" s="70">
        <v>310</v>
      </c>
      <c r="B383" s="102" t="s">
        <v>1066</v>
      </c>
      <c r="C383" s="18" t="s">
        <v>1067</v>
      </c>
      <c r="D383" s="66">
        <v>6788.4</v>
      </c>
      <c r="E383" s="48" t="s">
        <v>1068</v>
      </c>
      <c r="F383" s="18" t="s">
        <v>1069</v>
      </c>
      <c r="G383" s="18" t="s">
        <v>100</v>
      </c>
      <c r="H383" s="16"/>
      <c r="I383" s="51"/>
      <c r="J383" s="59"/>
    </row>
    <row r="384" spans="1:10" ht="89.25" x14ac:dyDescent="0.25">
      <c r="A384" s="70">
        <v>311</v>
      </c>
      <c r="B384" s="102" t="s">
        <v>1066</v>
      </c>
      <c r="C384" s="100" t="s">
        <v>1070</v>
      </c>
      <c r="D384" s="66">
        <v>44179.040000000001</v>
      </c>
      <c r="E384" s="48" t="s">
        <v>1071</v>
      </c>
      <c r="F384" s="18" t="s">
        <v>1072</v>
      </c>
      <c r="G384" s="18" t="s">
        <v>100</v>
      </c>
      <c r="H384" s="18"/>
      <c r="I384" s="51"/>
      <c r="J384" s="59"/>
    </row>
    <row r="385" spans="1:10" ht="38.25" x14ac:dyDescent="0.25">
      <c r="A385" s="70">
        <v>312</v>
      </c>
      <c r="B385" s="102" t="s">
        <v>1073</v>
      </c>
      <c r="C385" s="100" t="s">
        <v>1074</v>
      </c>
      <c r="D385" s="66">
        <v>1000000</v>
      </c>
      <c r="E385" s="48" t="s">
        <v>1075</v>
      </c>
      <c r="F385" s="18" t="s">
        <v>1076</v>
      </c>
      <c r="G385" s="18" t="s">
        <v>100</v>
      </c>
      <c r="H385" s="18" t="s">
        <v>1077</v>
      </c>
      <c r="I385" s="51"/>
      <c r="J385" s="59"/>
    </row>
    <row r="386" spans="1:10" ht="63.75" x14ac:dyDescent="0.25">
      <c r="A386" s="70">
        <v>313</v>
      </c>
      <c r="B386" s="45">
        <v>44278</v>
      </c>
      <c r="C386" s="111" t="s">
        <v>1078</v>
      </c>
      <c r="D386" s="66">
        <v>10000</v>
      </c>
      <c r="E386" s="46" t="s">
        <v>1079</v>
      </c>
      <c r="F386" s="111" t="s">
        <v>1080</v>
      </c>
      <c r="G386" s="18" t="s">
        <v>100</v>
      </c>
      <c r="H386" s="48" t="s">
        <v>1081</v>
      </c>
      <c r="I386" s="51"/>
      <c r="J386" s="59"/>
    </row>
    <row r="387" spans="1:10" ht="102" x14ac:dyDescent="0.25">
      <c r="A387" s="70">
        <v>314</v>
      </c>
      <c r="B387" s="102" t="s">
        <v>1082</v>
      </c>
      <c r="C387" s="46" t="s">
        <v>1083</v>
      </c>
      <c r="D387" s="66">
        <v>18000</v>
      </c>
      <c r="E387" s="49" t="s">
        <v>1084</v>
      </c>
      <c r="F387" s="18" t="s">
        <v>1085</v>
      </c>
      <c r="G387" s="18" t="s">
        <v>100</v>
      </c>
      <c r="H387" s="48" t="s">
        <v>1086</v>
      </c>
      <c r="I387" s="51"/>
      <c r="J387" s="59"/>
    </row>
    <row r="388" spans="1:10" ht="51" x14ac:dyDescent="0.25">
      <c r="A388" s="70">
        <v>315</v>
      </c>
      <c r="B388" s="102" t="s">
        <v>1082</v>
      </c>
      <c r="C388" s="100" t="s">
        <v>1087</v>
      </c>
      <c r="D388" s="66">
        <v>50000</v>
      </c>
      <c r="E388" s="49" t="s">
        <v>1088</v>
      </c>
      <c r="F388" s="18" t="s">
        <v>1089</v>
      </c>
      <c r="G388" s="18" t="s">
        <v>100</v>
      </c>
      <c r="H388" s="111" t="s">
        <v>257</v>
      </c>
      <c r="I388" s="51"/>
      <c r="J388" s="59"/>
    </row>
    <row r="389" spans="1:10" ht="25.5" x14ac:dyDescent="0.25">
      <c r="A389" s="70">
        <v>316</v>
      </c>
      <c r="B389" s="102" t="s">
        <v>1090</v>
      </c>
      <c r="C389" s="46" t="s">
        <v>1091</v>
      </c>
      <c r="D389" s="66">
        <v>50000</v>
      </c>
      <c r="E389" s="49" t="s">
        <v>740</v>
      </c>
      <c r="F389" s="18" t="s">
        <v>1092</v>
      </c>
      <c r="G389" s="18" t="s">
        <v>100</v>
      </c>
      <c r="H389" s="53" t="s">
        <v>257</v>
      </c>
      <c r="I389" s="51"/>
      <c r="J389" s="59"/>
    </row>
    <row r="390" spans="1:10" ht="51" x14ac:dyDescent="0.25">
      <c r="A390" s="70">
        <v>317</v>
      </c>
      <c r="B390" s="102" t="s">
        <v>1093</v>
      </c>
      <c r="C390" s="100" t="s">
        <v>1094</v>
      </c>
      <c r="D390" s="66">
        <v>50000</v>
      </c>
      <c r="E390" s="49" t="s">
        <v>1095</v>
      </c>
      <c r="F390" s="18" t="s">
        <v>1096</v>
      </c>
      <c r="G390" s="18" t="s">
        <v>100</v>
      </c>
      <c r="H390" s="49" t="s">
        <v>257</v>
      </c>
      <c r="I390" s="51"/>
      <c r="J390" s="59"/>
    </row>
    <row r="391" spans="1:10" ht="38.25" x14ac:dyDescent="0.25">
      <c r="A391" s="70">
        <v>318</v>
      </c>
      <c r="B391" s="102" t="s">
        <v>1097</v>
      </c>
      <c r="C391" s="46" t="s">
        <v>1098</v>
      </c>
      <c r="D391" s="66">
        <v>121268</v>
      </c>
      <c r="E391" s="49" t="s">
        <v>1099</v>
      </c>
      <c r="F391" s="18" t="s">
        <v>1100</v>
      </c>
      <c r="G391" s="18" t="s">
        <v>100</v>
      </c>
      <c r="H391" s="48" t="s">
        <v>1101</v>
      </c>
      <c r="I391" s="51"/>
      <c r="J391" s="59"/>
    </row>
    <row r="392" spans="1:10" ht="51" x14ac:dyDescent="0.25">
      <c r="A392" s="70">
        <v>319</v>
      </c>
      <c r="B392" s="104" t="s">
        <v>1097</v>
      </c>
      <c r="C392" s="106" t="s">
        <v>1102</v>
      </c>
      <c r="D392" s="107">
        <v>100000</v>
      </c>
      <c r="E392" s="83" t="s">
        <v>1103</v>
      </c>
      <c r="F392" s="79" t="s">
        <v>1104</v>
      </c>
      <c r="G392" s="18" t="s">
        <v>100</v>
      </c>
      <c r="H392" s="48" t="s">
        <v>1101</v>
      </c>
      <c r="I392" s="51"/>
      <c r="J392" s="59"/>
    </row>
    <row r="393" spans="1:10" ht="51" x14ac:dyDescent="0.25">
      <c r="A393" s="70">
        <v>320</v>
      </c>
      <c r="B393" s="102" t="s">
        <v>1105</v>
      </c>
      <c r="C393" s="46" t="s">
        <v>1106</v>
      </c>
      <c r="D393" s="66">
        <v>10000</v>
      </c>
      <c r="E393" s="49" t="s">
        <v>1107</v>
      </c>
      <c r="F393" s="18" t="s">
        <v>1108</v>
      </c>
      <c r="G393" s="18" t="s">
        <v>100</v>
      </c>
      <c r="H393" s="46" t="s">
        <v>1109</v>
      </c>
      <c r="I393" s="51"/>
      <c r="J393" s="59"/>
    </row>
    <row r="394" spans="1:10" ht="76.5" x14ac:dyDescent="0.25">
      <c r="A394" s="70">
        <v>321</v>
      </c>
      <c r="B394" s="102" t="s">
        <v>1105</v>
      </c>
      <c r="C394" s="100" t="s">
        <v>1110</v>
      </c>
      <c r="D394" s="66">
        <v>50000</v>
      </c>
      <c r="E394" s="49" t="s">
        <v>1107</v>
      </c>
      <c r="F394" s="18" t="s">
        <v>1111</v>
      </c>
      <c r="G394" s="18" t="s">
        <v>100</v>
      </c>
      <c r="H394" s="48" t="s">
        <v>1112</v>
      </c>
      <c r="I394" s="51"/>
      <c r="J394" s="59"/>
    </row>
    <row r="395" spans="1:10" ht="38.25" x14ac:dyDescent="0.25">
      <c r="A395" s="70">
        <v>322</v>
      </c>
      <c r="B395" s="102" t="s">
        <v>1105</v>
      </c>
      <c r="C395" s="46" t="s">
        <v>1113</v>
      </c>
      <c r="D395" s="66">
        <v>10000</v>
      </c>
      <c r="E395" s="49" t="s">
        <v>1107</v>
      </c>
      <c r="F395" s="18" t="s">
        <v>1114</v>
      </c>
      <c r="G395" s="18" t="s">
        <v>100</v>
      </c>
      <c r="H395" s="48" t="s">
        <v>1112</v>
      </c>
      <c r="I395" s="51"/>
      <c r="J395" s="59"/>
    </row>
    <row r="396" spans="1:10" ht="38.25" x14ac:dyDescent="0.25">
      <c r="A396" s="70">
        <v>323</v>
      </c>
      <c r="B396" s="102" t="s">
        <v>1105</v>
      </c>
      <c r="C396" s="100" t="s">
        <v>1115</v>
      </c>
      <c r="D396" s="66">
        <v>500000</v>
      </c>
      <c r="E396" s="49" t="s">
        <v>1107</v>
      </c>
      <c r="F396" s="18" t="s">
        <v>1116</v>
      </c>
      <c r="G396" s="18" t="s">
        <v>100</v>
      </c>
      <c r="H396" s="48" t="s">
        <v>1112</v>
      </c>
      <c r="I396" s="51"/>
      <c r="J396" s="59"/>
    </row>
    <row r="397" spans="1:10" ht="38.25" x14ac:dyDescent="0.25">
      <c r="A397" s="70">
        <v>324</v>
      </c>
      <c r="B397" s="102" t="s">
        <v>1117</v>
      </c>
      <c r="C397" s="46" t="s">
        <v>1118</v>
      </c>
      <c r="D397" s="66">
        <v>500000</v>
      </c>
      <c r="E397" s="49" t="s">
        <v>1042</v>
      </c>
      <c r="F397" s="18" t="s">
        <v>1119</v>
      </c>
      <c r="G397" s="18" t="s">
        <v>100</v>
      </c>
      <c r="H397" s="48" t="s">
        <v>1112</v>
      </c>
      <c r="I397" s="51"/>
      <c r="J397" s="59"/>
    </row>
    <row r="398" spans="1:10" ht="63.75" x14ac:dyDescent="0.25">
      <c r="A398" s="70">
        <v>325</v>
      </c>
      <c r="B398" s="102" t="s">
        <v>1120</v>
      </c>
      <c r="C398" s="46" t="s">
        <v>1121</v>
      </c>
      <c r="D398" s="66">
        <v>50000</v>
      </c>
      <c r="E398" s="49" t="s">
        <v>717</v>
      </c>
      <c r="F398" s="112" t="s">
        <v>1122</v>
      </c>
      <c r="G398" s="18" t="s">
        <v>100</v>
      </c>
      <c r="H398" s="48" t="s">
        <v>1123</v>
      </c>
      <c r="I398" s="51"/>
      <c r="J398" s="59"/>
    </row>
    <row r="399" spans="1:10" ht="38.25" x14ac:dyDescent="0.25">
      <c r="A399" s="70">
        <v>326</v>
      </c>
      <c r="B399" s="102" t="s">
        <v>1124</v>
      </c>
      <c r="C399" s="100" t="s">
        <v>1125</v>
      </c>
      <c r="D399" s="66">
        <v>4422995.17</v>
      </c>
      <c r="E399" s="49" t="s">
        <v>717</v>
      </c>
      <c r="F399" s="18" t="s">
        <v>1126</v>
      </c>
      <c r="G399" s="18" t="s">
        <v>100</v>
      </c>
      <c r="H399" s="46" t="s">
        <v>1123</v>
      </c>
      <c r="I399" s="51"/>
      <c r="J399" s="59"/>
    </row>
    <row r="400" spans="1:10" ht="89.25" x14ac:dyDescent="0.25">
      <c r="A400" s="70">
        <v>327</v>
      </c>
      <c r="B400" s="102" t="s">
        <v>1127</v>
      </c>
      <c r="C400" s="100" t="s">
        <v>1128</v>
      </c>
      <c r="D400" s="66">
        <v>13124.06</v>
      </c>
      <c r="E400" s="49" t="s">
        <v>712</v>
      </c>
      <c r="F400" s="18" t="s">
        <v>1129</v>
      </c>
      <c r="G400" s="18" t="s">
        <v>100</v>
      </c>
      <c r="H400" s="46" t="s">
        <v>1130</v>
      </c>
      <c r="I400" s="51"/>
      <c r="J400" s="59"/>
    </row>
    <row r="401" spans="1:10" ht="38.25" x14ac:dyDescent="0.25">
      <c r="A401" s="70">
        <v>328</v>
      </c>
      <c r="B401" s="104" t="s">
        <v>1131</v>
      </c>
      <c r="C401" s="105" t="s">
        <v>1132</v>
      </c>
      <c r="D401" s="107">
        <v>96171</v>
      </c>
      <c r="E401" s="83" t="s">
        <v>1133</v>
      </c>
      <c r="F401" s="79" t="s">
        <v>1134</v>
      </c>
      <c r="G401" s="18" t="s">
        <v>100</v>
      </c>
      <c r="H401" s="48" t="s">
        <v>1135</v>
      </c>
      <c r="I401" s="51"/>
      <c r="J401" s="59"/>
    </row>
    <row r="402" spans="1:10" ht="38.25" x14ac:dyDescent="0.25">
      <c r="A402" s="70">
        <v>329</v>
      </c>
      <c r="B402" s="102" t="s">
        <v>1136</v>
      </c>
      <c r="C402" s="66" t="s">
        <v>1137</v>
      </c>
      <c r="D402" s="19" t="s">
        <v>1138</v>
      </c>
      <c r="E402" s="48" t="s">
        <v>624</v>
      </c>
      <c r="F402" s="18" t="s">
        <v>1139</v>
      </c>
      <c r="G402" s="18" t="s">
        <v>100</v>
      </c>
      <c r="H402" s="46" t="s">
        <v>1140</v>
      </c>
      <c r="I402" s="51"/>
      <c r="J402" s="59"/>
    </row>
    <row r="403" spans="1:10" ht="35.25" customHeight="1" x14ac:dyDescent="0.25">
      <c r="A403" s="70">
        <v>330</v>
      </c>
      <c r="B403" s="102" t="s">
        <v>1141</v>
      </c>
      <c r="C403" s="18" t="s">
        <v>1142</v>
      </c>
      <c r="D403" s="113">
        <v>1000000</v>
      </c>
      <c r="E403" s="48" t="s">
        <v>354</v>
      </c>
      <c r="F403" s="150" t="s">
        <v>802</v>
      </c>
      <c r="G403" s="150" t="s">
        <v>100</v>
      </c>
      <c r="H403" s="152" t="s">
        <v>704</v>
      </c>
      <c r="I403" s="153"/>
      <c r="J403" s="59"/>
    </row>
    <row r="404" spans="1:10" ht="25.5" x14ac:dyDescent="0.25">
      <c r="A404" s="70">
        <v>331</v>
      </c>
      <c r="B404" s="102" t="s">
        <v>1141</v>
      </c>
      <c r="C404" s="18" t="s">
        <v>1143</v>
      </c>
      <c r="D404" s="113">
        <v>100000</v>
      </c>
      <c r="E404" s="48" t="s">
        <v>354</v>
      </c>
      <c r="F404" s="151"/>
      <c r="G404" s="151"/>
      <c r="H404" s="152"/>
      <c r="I404" s="154"/>
      <c r="J404" s="59"/>
    </row>
    <row r="405" spans="1:10" ht="63.75" x14ac:dyDescent="0.25">
      <c r="A405" s="70">
        <v>332</v>
      </c>
      <c r="B405" s="102" t="s">
        <v>1144</v>
      </c>
      <c r="C405" s="16" t="s">
        <v>1145</v>
      </c>
      <c r="D405" s="66">
        <v>825446.49</v>
      </c>
      <c r="E405" s="49" t="s">
        <v>1068</v>
      </c>
      <c r="F405" s="18" t="s">
        <v>1146</v>
      </c>
      <c r="G405" s="18" t="s">
        <v>100</v>
      </c>
      <c r="H405" s="48" t="s">
        <v>1112</v>
      </c>
      <c r="I405" s="51"/>
      <c r="J405" s="59"/>
    </row>
    <row r="406" spans="1:10" ht="25.5" x14ac:dyDescent="0.25">
      <c r="A406" s="70">
        <v>333</v>
      </c>
      <c r="B406" s="102" t="s">
        <v>1144</v>
      </c>
      <c r="C406" s="46" t="s">
        <v>1147</v>
      </c>
      <c r="D406" s="66">
        <v>1675017.66</v>
      </c>
      <c r="E406" s="49" t="s">
        <v>1071</v>
      </c>
      <c r="F406" s="18" t="s">
        <v>1148</v>
      </c>
      <c r="G406" s="18" t="s">
        <v>100</v>
      </c>
      <c r="H406" s="48" t="s">
        <v>1112</v>
      </c>
      <c r="I406" s="51"/>
      <c r="J406" s="59"/>
    </row>
    <row r="407" spans="1:10" ht="102" x14ac:dyDescent="0.25">
      <c r="A407" s="70">
        <v>334</v>
      </c>
      <c r="B407" s="102" t="s">
        <v>1149</v>
      </c>
      <c r="C407" s="46" t="s">
        <v>1150</v>
      </c>
      <c r="D407" s="66">
        <v>200000</v>
      </c>
      <c r="E407" s="49" t="s">
        <v>1151</v>
      </c>
      <c r="F407" s="18" t="s">
        <v>1152</v>
      </c>
      <c r="G407" s="18" t="s">
        <v>100</v>
      </c>
      <c r="H407" s="114" t="s">
        <v>1153</v>
      </c>
      <c r="I407" s="51"/>
      <c r="J407" s="59"/>
    </row>
    <row r="408" spans="1:10" ht="25.5" x14ac:dyDescent="0.25">
      <c r="A408" s="70">
        <v>335</v>
      </c>
      <c r="B408" s="48" t="s">
        <v>1154</v>
      </c>
      <c r="C408" s="46" t="s">
        <v>1155</v>
      </c>
      <c r="D408" s="66">
        <v>100000</v>
      </c>
      <c r="E408" s="16" t="s">
        <v>1156</v>
      </c>
      <c r="F408" s="18" t="s">
        <v>257</v>
      </c>
      <c r="G408" s="18" t="s">
        <v>100</v>
      </c>
      <c r="H408" s="49" t="s">
        <v>1157</v>
      </c>
      <c r="I408" s="51"/>
      <c r="J408" s="59"/>
    </row>
    <row r="409" spans="1:10" ht="38.25" x14ac:dyDescent="0.25">
      <c r="A409" s="70">
        <v>336</v>
      </c>
      <c r="B409" s="48" t="s">
        <v>1154</v>
      </c>
      <c r="C409" s="46" t="s">
        <v>1158</v>
      </c>
      <c r="D409" s="66">
        <v>150000</v>
      </c>
      <c r="E409" s="49" t="s">
        <v>1159</v>
      </c>
      <c r="F409" s="18"/>
      <c r="G409" s="18" t="s">
        <v>100</v>
      </c>
      <c r="H409" s="49" t="s">
        <v>1157</v>
      </c>
      <c r="I409" s="51"/>
      <c r="J409" s="59"/>
    </row>
    <row r="410" spans="1:10" ht="25.5" x14ac:dyDescent="0.25">
      <c r="A410" s="70">
        <v>337</v>
      </c>
      <c r="B410" s="48" t="s">
        <v>1154</v>
      </c>
      <c r="C410" s="46" t="s">
        <v>1160</v>
      </c>
      <c r="D410" s="66">
        <v>33366.239999999998</v>
      </c>
      <c r="E410" s="49" t="s">
        <v>1161</v>
      </c>
      <c r="F410" s="18"/>
      <c r="G410" s="18" t="s">
        <v>100</v>
      </c>
      <c r="H410" s="49" t="s">
        <v>1157</v>
      </c>
      <c r="I410" s="51"/>
      <c r="J410" s="59"/>
    </row>
    <row r="411" spans="1:10" ht="25.5" x14ac:dyDescent="0.25">
      <c r="A411" s="70">
        <v>338</v>
      </c>
      <c r="B411" s="48" t="s">
        <v>1154</v>
      </c>
      <c r="C411" s="46" t="s">
        <v>1162</v>
      </c>
      <c r="D411" s="66">
        <v>35989.199999999997</v>
      </c>
      <c r="E411" s="49" t="s">
        <v>1161</v>
      </c>
      <c r="F411" s="18"/>
      <c r="G411" s="18" t="s">
        <v>100</v>
      </c>
      <c r="H411" s="49" t="s">
        <v>1157</v>
      </c>
      <c r="I411" s="51"/>
      <c r="J411" s="59"/>
    </row>
    <row r="412" spans="1:10" ht="25.5" x14ac:dyDescent="0.25">
      <c r="A412" s="70">
        <v>339</v>
      </c>
      <c r="B412" s="48" t="s">
        <v>1154</v>
      </c>
      <c r="C412" s="46" t="s">
        <v>1163</v>
      </c>
      <c r="D412" s="66">
        <v>38977.199999999997</v>
      </c>
      <c r="E412" s="49" t="s">
        <v>1161</v>
      </c>
      <c r="F412" s="18"/>
      <c r="G412" s="18" t="s">
        <v>100</v>
      </c>
      <c r="H412" s="49" t="s">
        <v>1157</v>
      </c>
      <c r="I412" s="51"/>
      <c r="J412" s="59"/>
    </row>
    <row r="413" spans="1:10" ht="25.5" x14ac:dyDescent="0.25">
      <c r="A413" s="70">
        <v>340</v>
      </c>
      <c r="B413" s="48" t="s">
        <v>1154</v>
      </c>
      <c r="C413" s="46" t="s">
        <v>1164</v>
      </c>
      <c r="D413" s="66">
        <v>39478.230000000003</v>
      </c>
      <c r="E413" s="49" t="s">
        <v>1161</v>
      </c>
      <c r="F413" s="18"/>
      <c r="G413" s="18" t="s">
        <v>100</v>
      </c>
      <c r="H413" s="49" t="s">
        <v>1157</v>
      </c>
      <c r="I413" s="51"/>
      <c r="J413" s="59"/>
    </row>
    <row r="414" spans="1:10" ht="25.5" x14ac:dyDescent="0.25">
      <c r="A414" s="70">
        <v>341</v>
      </c>
      <c r="B414" s="48" t="s">
        <v>1154</v>
      </c>
      <c r="C414" s="46" t="s">
        <v>1165</v>
      </c>
      <c r="D414" s="66">
        <v>50000</v>
      </c>
      <c r="E414" s="49" t="s">
        <v>624</v>
      </c>
      <c r="F414" s="18"/>
      <c r="G414" s="18" t="s">
        <v>100</v>
      </c>
      <c r="H414" s="49" t="s">
        <v>1157</v>
      </c>
      <c r="I414" s="51"/>
      <c r="J414" s="59"/>
    </row>
    <row r="415" spans="1:10" ht="25.5" x14ac:dyDescent="0.25">
      <c r="A415" s="70">
        <v>342</v>
      </c>
      <c r="B415" s="48" t="s">
        <v>1154</v>
      </c>
      <c r="C415" s="46" t="s">
        <v>1166</v>
      </c>
      <c r="D415" s="66">
        <v>100000</v>
      </c>
      <c r="E415" s="49" t="s">
        <v>624</v>
      </c>
      <c r="F415" s="18"/>
      <c r="G415" s="18" t="s">
        <v>100</v>
      </c>
      <c r="H415" s="49" t="s">
        <v>1157</v>
      </c>
      <c r="I415" s="51"/>
      <c r="J415" s="59"/>
    </row>
    <row r="416" spans="1:10" ht="25.5" x14ac:dyDescent="0.25">
      <c r="A416" s="70">
        <v>343</v>
      </c>
      <c r="B416" s="48" t="s">
        <v>1154</v>
      </c>
      <c r="C416" s="46" t="s">
        <v>1167</v>
      </c>
      <c r="D416" s="66">
        <v>50000</v>
      </c>
      <c r="E416" s="49" t="s">
        <v>624</v>
      </c>
      <c r="F416" s="18"/>
      <c r="G416" s="18" t="s">
        <v>100</v>
      </c>
      <c r="H416" s="49" t="s">
        <v>1157</v>
      </c>
      <c r="I416" s="51"/>
      <c r="J416" s="59"/>
    </row>
    <row r="417" spans="1:10" ht="25.5" x14ac:dyDescent="0.25">
      <c r="A417" s="70">
        <v>344</v>
      </c>
      <c r="B417" s="48" t="s">
        <v>1154</v>
      </c>
      <c r="C417" s="46" t="s">
        <v>1168</v>
      </c>
      <c r="D417" s="66">
        <v>100000</v>
      </c>
      <c r="E417" s="49" t="s">
        <v>624</v>
      </c>
      <c r="F417" s="18"/>
      <c r="G417" s="18" t="s">
        <v>100</v>
      </c>
      <c r="H417" s="49" t="s">
        <v>1157</v>
      </c>
      <c r="I417" s="51"/>
      <c r="J417" s="59"/>
    </row>
    <row r="418" spans="1:10" ht="25.5" x14ac:dyDescent="0.25">
      <c r="A418" s="70">
        <v>345</v>
      </c>
      <c r="B418" s="48" t="s">
        <v>1154</v>
      </c>
      <c r="C418" s="46" t="s">
        <v>1169</v>
      </c>
      <c r="D418" s="66">
        <v>50000</v>
      </c>
      <c r="E418" s="49" t="s">
        <v>624</v>
      </c>
      <c r="F418" s="18"/>
      <c r="G418" s="18" t="s">
        <v>100</v>
      </c>
      <c r="H418" s="49" t="s">
        <v>1157</v>
      </c>
      <c r="I418" s="51"/>
      <c r="J418" s="59"/>
    </row>
    <row r="419" spans="1:10" ht="25.5" x14ac:dyDescent="0.25">
      <c r="A419" s="70">
        <v>346</v>
      </c>
      <c r="B419" s="48" t="s">
        <v>1154</v>
      </c>
      <c r="C419" s="46" t="s">
        <v>1170</v>
      </c>
      <c r="D419" s="66">
        <v>50000</v>
      </c>
      <c r="E419" s="49" t="s">
        <v>624</v>
      </c>
      <c r="F419" s="18"/>
      <c r="G419" s="18" t="s">
        <v>100</v>
      </c>
      <c r="H419" s="49" t="s">
        <v>1157</v>
      </c>
      <c r="I419" s="51"/>
      <c r="J419" s="59"/>
    </row>
    <row r="420" spans="1:10" ht="25.5" x14ac:dyDescent="0.25">
      <c r="A420" s="70">
        <v>347</v>
      </c>
      <c r="B420" s="48" t="s">
        <v>1154</v>
      </c>
      <c r="C420" s="46" t="s">
        <v>1171</v>
      </c>
      <c r="D420" s="66">
        <v>1000000</v>
      </c>
      <c r="E420" s="49" t="s">
        <v>1172</v>
      </c>
      <c r="F420" s="18"/>
      <c r="G420" s="18" t="s">
        <v>100</v>
      </c>
      <c r="H420" s="49" t="s">
        <v>1157</v>
      </c>
      <c r="I420" s="51"/>
      <c r="J420" s="59"/>
    </row>
    <row r="421" spans="1:10" ht="25.5" x14ac:dyDescent="0.25">
      <c r="A421" s="70">
        <v>348</v>
      </c>
      <c r="B421" s="48" t="s">
        <v>1154</v>
      </c>
      <c r="C421" s="46" t="s">
        <v>1173</v>
      </c>
      <c r="D421" s="66">
        <v>234900</v>
      </c>
      <c r="E421" s="49" t="s">
        <v>646</v>
      </c>
      <c r="F421" s="18"/>
      <c r="G421" s="18" t="s">
        <v>100</v>
      </c>
      <c r="H421" s="49" t="s">
        <v>1157</v>
      </c>
      <c r="I421" s="51"/>
      <c r="J421" s="59"/>
    </row>
    <row r="422" spans="1:10" ht="25.5" x14ac:dyDescent="0.25">
      <c r="A422" s="70">
        <v>349</v>
      </c>
      <c r="B422" s="48" t="s">
        <v>1154</v>
      </c>
      <c r="C422" s="46" t="s">
        <v>1174</v>
      </c>
      <c r="D422" s="66">
        <v>126900</v>
      </c>
      <c r="E422" s="49" t="s">
        <v>646</v>
      </c>
      <c r="F422" s="18"/>
      <c r="G422" s="18" t="s">
        <v>100</v>
      </c>
      <c r="H422" s="49" t="s">
        <v>1157</v>
      </c>
      <c r="I422" s="51"/>
      <c r="J422" s="59"/>
    </row>
    <row r="423" spans="1:10" ht="25.5" x14ac:dyDescent="0.25">
      <c r="A423" s="70">
        <v>350</v>
      </c>
      <c r="B423" s="48" t="s">
        <v>1154</v>
      </c>
      <c r="C423" s="46" t="s">
        <v>1175</v>
      </c>
      <c r="D423" s="66">
        <v>100000</v>
      </c>
      <c r="E423" s="49" t="s">
        <v>1176</v>
      </c>
      <c r="F423" s="18"/>
      <c r="G423" s="18" t="s">
        <v>100</v>
      </c>
      <c r="H423" s="49" t="s">
        <v>1157</v>
      </c>
      <c r="I423" s="51"/>
      <c r="J423" s="59"/>
    </row>
    <row r="424" spans="1:10" x14ac:dyDescent="0.25">
      <c r="A424" s="148">
        <v>351</v>
      </c>
      <c r="B424" s="115" t="s">
        <v>1177</v>
      </c>
      <c r="C424" s="116" t="s">
        <v>1178</v>
      </c>
      <c r="D424" s="27">
        <v>500000</v>
      </c>
      <c r="E424" s="117" t="s">
        <v>1179</v>
      </c>
      <c r="F424" s="26" t="s">
        <v>1180</v>
      </c>
      <c r="G424" s="18" t="s">
        <v>1181</v>
      </c>
      <c r="H424" s="117" t="s">
        <v>1182</v>
      </c>
      <c r="I424" s="6"/>
      <c r="J424" s="59"/>
    </row>
    <row r="425" spans="1:10" x14ac:dyDescent="0.25">
      <c r="A425" s="149"/>
      <c r="B425" s="115" t="s">
        <v>1177</v>
      </c>
      <c r="C425" s="116" t="s">
        <v>1183</v>
      </c>
      <c r="D425" s="27">
        <v>250000</v>
      </c>
      <c r="E425" s="117" t="s">
        <v>1184</v>
      </c>
      <c r="F425" s="26" t="s">
        <v>1180</v>
      </c>
      <c r="G425" s="18"/>
      <c r="H425" s="117"/>
      <c r="I425" s="6"/>
      <c r="J425" s="59"/>
    </row>
    <row r="426" spans="1:10" x14ac:dyDescent="0.25">
      <c r="A426" s="148">
        <v>352</v>
      </c>
      <c r="B426" s="115" t="s">
        <v>1185</v>
      </c>
      <c r="C426" s="116" t="s">
        <v>1178</v>
      </c>
      <c r="D426" s="27">
        <v>500000</v>
      </c>
      <c r="E426" s="117" t="s">
        <v>1186</v>
      </c>
      <c r="F426" s="26" t="s">
        <v>1180</v>
      </c>
      <c r="G426" s="18" t="s">
        <v>1187</v>
      </c>
      <c r="H426" s="117" t="s">
        <v>1188</v>
      </c>
      <c r="I426" s="6"/>
      <c r="J426" s="59"/>
    </row>
    <row r="427" spans="1:10" x14ac:dyDescent="0.25">
      <c r="A427" s="149"/>
      <c r="B427" s="115" t="s">
        <v>1189</v>
      </c>
      <c r="C427" s="116" t="s">
        <v>1190</v>
      </c>
      <c r="D427" s="27">
        <v>600000</v>
      </c>
      <c r="E427" s="117" t="s">
        <v>1186</v>
      </c>
      <c r="F427" s="26" t="s">
        <v>1180</v>
      </c>
      <c r="G427" s="18"/>
      <c r="H427" s="117"/>
      <c r="I427" s="6"/>
      <c r="J427" s="59"/>
    </row>
    <row r="428" spans="1:10" x14ac:dyDescent="0.25">
      <c r="A428" s="148">
        <v>353</v>
      </c>
      <c r="B428" s="115" t="s">
        <v>1191</v>
      </c>
      <c r="C428" s="116" t="s">
        <v>1178</v>
      </c>
      <c r="D428" s="27">
        <v>500000</v>
      </c>
      <c r="E428" s="117" t="s">
        <v>1192</v>
      </c>
      <c r="F428" s="26" t="s">
        <v>1180</v>
      </c>
      <c r="G428" s="18" t="s">
        <v>1193</v>
      </c>
      <c r="H428" s="117" t="s">
        <v>1182</v>
      </c>
      <c r="I428" s="6"/>
      <c r="J428" s="59"/>
    </row>
    <row r="429" spans="1:10" x14ac:dyDescent="0.25">
      <c r="A429" s="149"/>
      <c r="B429" s="115" t="s">
        <v>1194</v>
      </c>
      <c r="C429" s="116" t="s">
        <v>1190</v>
      </c>
      <c r="D429" s="27">
        <v>710000</v>
      </c>
      <c r="E429" s="117" t="s">
        <v>1184</v>
      </c>
      <c r="F429" s="26" t="s">
        <v>1180</v>
      </c>
      <c r="G429" s="18"/>
      <c r="H429" s="117"/>
      <c r="I429" s="6"/>
      <c r="J429" s="59"/>
    </row>
    <row r="430" spans="1:10" s="40" customFormat="1" ht="15" customHeight="1" x14ac:dyDescent="0.25">
      <c r="A430" s="70">
        <v>354</v>
      </c>
      <c r="B430" s="115" t="s">
        <v>1195</v>
      </c>
      <c r="C430" s="116" t="s">
        <v>1178</v>
      </c>
      <c r="D430" s="27">
        <v>100000</v>
      </c>
      <c r="E430" s="117" t="s">
        <v>1196</v>
      </c>
      <c r="F430" s="26" t="s">
        <v>1180</v>
      </c>
      <c r="G430" s="18" t="s">
        <v>1197</v>
      </c>
      <c r="H430" s="117" t="s">
        <v>1198</v>
      </c>
      <c r="I430" s="6"/>
      <c r="J430" s="39"/>
    </row>
    <row r="431" spans="1:10" s="40" customFormat="1" ht="15" customHeight="1" x14ac:dyDescent="0.25">
      <c r="A431" s="147">
        <v>355</v>
      </c>
      <c r="B431" s="115" t="s">
        <v>1199</v>
      </c>
      <c r="C431" s="116" t="s">
        <v>1178</v>
      </c>
      <c r="D431" s="27">
        <v>100000</v>
      </c>
      <c r="E431" s="117" t="s">
        <v>1200</v>
      </c>
      <c r="F431" s="26" t="s">
        <v>1180</v>
      </c>
      <c r="G431" s="18" t="s">
        <v>1201</v>
      </c>
      <c r="H431" s="117" t="s">
        <v>1202</v>
      </c>
      <c r="I431" s="6"/>
      <c r="J431" s="39"/>
    </row>
    <row r="432" spans="1:10" s="40" customFormat="1" ht="15" customHeight="1" x14ac:dyDescent="0.25">
      <c r="A432" s="147"/>
      <c r="B432" s="115" t="s">
        <v>1203</v>
      </c>
      <c r="C432" s="116" t="s">
        <v>1190</v>
      </c>
      <c r="D432" s="27">
        <v>261581</v>
      </c>
      <c r="E432" s="117" t="s">
        <v>1184</v>
      </c>
      <c r="F432" s="26" t="s">
        <v>1180</v>
      </c>
      <c r="G432" s="18"/>
      <c r="H432" s="117"/>
      <c r="I432" s="6"/>
      <c r="J432" s="39"/>
    </row>
    <row r="433" spans="1:10" s="40" customFormat="1" ht="15" customHeight="1" x14ac:dyDescent="0.25">
      <c r="A433" s="147">
        <v>356</v>
      </c>
      <c r="B433" s="135">
        <v>43199</v>
      </c>
      <c r="C433" s="116" t="s">
        <v>1178</v>
      </c>
      <c r="D433" s="27">
        <v>500000</v>
      </c>
      <c r="E433" s="117" t="s">
        <v>1204</v>
      </c>
      <c r="F433" s="26" t="s">
        <v>1180</v>
      </c>
      <c r="G433" s="18" t="s">
        <v>1205</v>
      </c>
      <c r="H433" s="117" t="s">
        <v>1206</v>
      </c>
      <c r="I433" s="6"/>
      <c r="J433" s="39"/>
    </row>
    <row r="434" spans="1:10" s="40" customFormat="1" ht="15" customHeight="1" x14ac:dyDescent="0.25">
      <c r="A434" s="147"/>
      <c r="B434" s="137"/>
      <c r="C434" s="116" t="s">
        <v>1183</v>
      </c>
      <c r="D434" s="27">
        <v>200000</v>
      </c>
      <c r="E434" s="117" t="s">
        <v>1204</v>
      </c>
      <c r="F434" s="26" t="s">
        <v>1180</v>
      </c>
      <c r="G434" s="18"/>
      <c r="H434" s="117"/>
      <c r="I434" s="6"/>
      <c r="J434" s="39"/>
    </row>
    <row r="435" spans="1:10" s="40" customFormat="1" ht="15" customHeight="1" x14ac:dyDescent="0.25">
      <c r="A435" s="70">
        <v>357</v>
      </c>
      <c r="B435" s="115" t="s">
        <v>1207</v>
      </c>
      <c r="C435" s="116" t="s">
        <v>1178</v>
      </c>
      <c r="D435" s="27">
        <v>500000</v>
      </c>
      <c r="E435" s="117" t="s">
        <v>1208</v>
      </c>
      <c r="F435" s="26" t="s">
        <v>1180</v>
      </c>
      <c r="G435" s="18" t="s">
        <v>1209</v>
      </c>
      <c r="H435" s="117" t="s">
        <v>1210</v>
      </c>
      <c r="I435" s="6"/>
      <c r="J435" s="39"/>
    </row>
    <row r="436" spans="1:10" s="40" customFormat="1" ht="15" customHeight="1" x14ac:dyDescent="0.25">
      <c r="A436" s="70">
        <v>358</v>
      </c>
      <c r="B436" s="115" t="s">
        <v>425</v>
      </c>
      <c r="C436" s="116" t="s">
        <v>1178</v>
      </c>
      <c r="D436" s="27">
        <v>500000</v>
      </c>
      <c r="E436" s="117" t="s">
        <v>1211</v>
      </c>
      <c r="F436" s="26" t="s">
        <v>1180</v>
      </c>
      <c r="G436" s="18" t="s">
        <v>1212</v>
      </c>
      <c r="H436" s="117" t="s">
        <v>1213</v>
      </c>
      <c r="I436" s="6"/>
      <c r="J436" s="39"/>
    </row>
    <row r="437" spans="1:10" s="40" customFormat="1" ht="15" customHeight="1" x14ac:dyDescent="0.25">
      <c r="A437" s="147">
        <v>359</v>
      </c>
      <c r="B437" s="135" t="s">
        <v>1207</v>
      </c>
      <c r="C437" s="116" t="s">
        <v>1178</v>
      </c>
      <c r="D437" s="27">
        <v>100000</v>
      </c>
      <c r="E437" s="117" t="s">
        <v>1214</v>
      </c>
      <c r="F437" s="26" t="s">
        <v>1180</v>
      </c>
      <c r="G437" s="18" t="s">
        <v>1215</v>
      </c>
      <c r="H437" s="117" t="s">
        <v>1216</v>
      </c>
      <c r="I437" s="6"/>
      <c r="J437" s="39"/>
    </row>
    <row r="438" spans="1:10" s="40" customFormat="1" ht="15" customHeight="1" x14ac:dyDescent="0.25">
      <c r="A438" s="147"/>
      <c r="B438" s="137"/>
      <c r="C438" s="116" t="s">
        <v>1183</v>
      </c>
      <c r="D438" s="27">
        <v>100000</v>
      </c>
      <c r="E438" s="117" t="s">
        <v>1214</v>
      </c>
      <c r="F438" s="26" t="s">
        <v>1180</v>
      </c>
      <c r="G438" s="18"/>
      <c r="H438" s="117"/>
      <c r="I438" s="6"/>
      <c r="J438" s="39"/>
    </row>
    <row r="439" spans="1:10" s="40" customFormat="1" ht="15" customHeight="1" x14ac:dyDescent="0.25">
      <c r="A439" s="147">
        <v>360</v>
      </c>
      <c r="B439" s="135" t="s">
        <v>1207</v>
      </c>
      <c r="C439" s="116" t="s">
        <v>1178</v>
      </c>
      <c r="D439" s="27">
        <v>2500000</v>
      </c>
      <c r="E439" s="117" t="s">
        <v>1217</v>
      </c>
      <c r="F439" s="26" t="s">
        <v>1180</v>
      </c>
      <c r="G439" s="18" t="s">
        <v>1218</v>
      </c>
      <c r="H439" s="117" t="s">
        <v>1219</v>
      </c>
      <c r="I439" s="6"/>
      <c r="J439" s="39"/>
    </row>
    <row r="440" spans="1:10" s="40" customFormat="1" ht="15" customHeight="1" x14ac:dyDescent="0.25">
      <c r="A440" s="147"/>
      <c r="B440" s="137"/>
      <c r="C440" s="116" t="s">
        <v>1183</v>
      </c>
      <c r="D440" s="27">
        <v>2500000</v>
      </c>
      <c r="E440" s="117" t="s">
        <v>1217</v>
      </c>
      <c r="F440" s="26" t="s">
        <v>1180</v>
      </c>
      <c r="G440" s="18"/>
      <c r="H440" s="117"/>
      <c r="I440" s="6"/>
      <c r="J440" s="39"/>
    </row>
    <row r="441" spans="1:10" s="40" customFormat="1" ht="15" customHeight="1" x14ac:dyDescent="0.25">
      <c r="A441" s="147"/>
      <c r="B441" s="115" t="s">
        <v>1220</v>
      </c>
      <c r="C441" s="116" t="s">
        <v>1221</v>
      </c>
      <c r="D441" s="27">
        <v>4513055</v>
      </c>
      <c r="E441" s="117" t="s">
        <v>1217</v>
      </c>
      <c r="F441" s="26" t="s">
        <v>1180</v>
      </c>
      <c r="G441" s="18"/>
      <c r="H441" s="117"/>
      <c r="I441" s="6"/>
      <c r="J441" s="39"/>
    </row>
    <row r="442" spans="1:10" x14ac:dyDescent="0.25">
      <c r="A442" s="146">
        <v>361</v>
      </c>
      <c r="B442" s="115" t="s">
        <v>1222</v>
      </c>
      <c r="C442" s="116" t="s">
        <v>1178</v>
      </c>
      <c r="D442" s="27">
        <v>500000</v>
      </c>
      <c r="E442" s="117" t="s">
        <v>1223</v>
      </c>
      <c r="F442" s="26" t="s">
        <v>1180</v>
      </c>
      <c r="G442" s="18" t="s">
        <v>1224</v>
      </c>
      <c r="H442" s="117" t="s">
        <v>1225</v>
      </c>
      <c r="I442" s="6"/>
    </row>
    <row r="443" spans="1:10" x14ac:dyDescent="0.25">
      <c r="A443" s="146"/>
      <c r="B443" s="115" t="s">
        <v>1226</v>
      </c>
      <c r="C443" s="116" t="s">
        <v>1221</v>
      </c>
      <c r="D443" s="27">
        <v>453000</v>
      </c>
      <c r="E443" s="117" t="s">
        <v>458</v>
      </c>
      <c r="F443" s="26" t="s">
        <v>1180</v>
      </c>
      <c r="G443" s="18"/>
      <c r="H443" s="117"/>
      <c r="I443" s="6"/>
    </row>
    <row r="444" spans="1:10" x14ac:dyDescent="0.25">
      <c r="A444" s="146">
        <v>362</v>
      </c>
      <c r="B444" s="135" t="s">
        <v>425</v>
      </c>
      <c r="C444" s="116" t="s">
        <v>1183</v>
      </c>
      <c r="D444" s="27">
        <v>300000</v>
      </c>
      <c r="E444" s="117" t="s">
        <v>1227</v>
      </c>
      <c r="F444" s="26" t="s">
        <v>1180</v>
      </c>
      <c r="G444" s="18" t="s">
        <v>1228</v>
      </c>
      <c r="H444" s="117" t="s">
        <v>1229</v>
      </c>
      <c r="I444" s="6"/>
    </row>
    <row r="445" spans="1:10" x14ac:dyDescent="0.25">
      <c r="A445" s="146"/>
      <c r="B445" s="137"/>
      <c r="C445" s="116" t="s">
        <v>1190</v>
      </c>
      <c r="D445" s="27">
        <v>809355</v>
      </c>
      <c r="E445" s="117" t="s">
        <v>1230</v>
      </c>
      <c r="F445" s="26" t="s">
        <v>1180</v>
      </c>
      <c r="G445" s="18"/>
      <c r="H445" s="117"/>
      <c r="I445" s="6"/>
    </row>
    <row r="446" spans="1:10" x14ac:dyDescent="0.25">
      <c r="A446" s="10">
        <v>363</v>
      </c>
      <c r="B446" s="115" t="s">
        <v>1207</v>
      </c>
      <c r="C446" s="116" t="s">
        <v>1178</v>
      </c>
      <c r="D446" s="27">
        <v>500000</v>
      </c>
      <c r="E446" s="117" t="s">
        <v>1231</v>
      </c>
      <c r="F446" s="26" t="s">
        <v>1180</v>
      </c>
      <c r="G446" s="18" t="s">
        <v>1232</v>
      </c>
      <c r="H446" s="117" t="s">
        <v>1216</v>
      </c>
      <c r="I446" s="6"/>
    </row>
    <row r="447" spans="1:10" x14ac:dyDescent="0.25">
      <c r="A447" s="10">
        <v>364</v>
      </c>
      <c r="B447" s="115" t="s">
        <v>1207</v>
      </c>
      <c r="C447" s="116" t="s">
        <v>1178</v>
      </c>
      <c r="D447" s="27">
        <v>500000</v>
      </c>
      <c r="E447" s="117" t="s">
        <v>1233</v>
      </c>
      <c r="F447" s="26" t="s">
        <v>1180</v>
      </c>
      <c r="G447" s="18" t="s">
        <v>1234</v>
      </c>
      <c r="H447" s="117" t="s">
        <v>1235</v>
      </c>
      <c r="I447" s="6"/>
    </row>
    <row r="448" spans="1:10" x14ac:dyDescent="0.25">
      <c r="A448" s="146">
        <v>365</v>
      </c>
      <c r="B448" s="135" t="s">
        <v>425</v>
      </c>
      <c r="C448" s="116" t="s">
        <v>1178</v>
      </c>
      <c r="D448" s="27">
        <v>5000000</v>
      </c>
      <c r="E448" s="117" t="s">
        <v>1236</v>
      </c>
      <c r="F448" s="26" t="s">
        <v>1180</v>
      </c>
      <c r="G448" s="18" t="s">
        <v>1237</v>
      </c>
      <c r="H448" s="117" t="s">
        <v>1238</v>
      </c>
      <c r="I448" s="6"/>
    </row>
    <row r="449" spans="1:9" x14ac:dyDescent="0.25">
      <c r="A449" s="146"/>
      <c r="B449" s="137"/>
      <c r="C449" s="116" t="s">
        <v>1183</v>
      </c>
      <c r="D449" s="27">
        <v>5000000</v>
      </c>
      <c r="E449" s="117" t="s">
        <v>1236</v>
      </c>
      <c r="F449" s="26" t="s">
        <v>1180</v>
      </c>
      <c r="G449" s="18"/>
      <c r="H449" s="117"/>
      <c r="I449" s="6"/>
    </row>
    <row r="450" spans="1:9" x14ac:dyDescent="0.25">
      <c r="A450" s="146"/>
      <c r="B450" s="115" t="s">
        <v>1239</v>
      </c>
      <c r="C450" s="116" t="s">
        <v>1190</v>
      </c>
      <c r="D450" s="27">
        <v>4171237</v>
      </c>
      <c r="E450" s="117" t="s">
        <v>1184</v>
      </c>
      <c r="F450" s="26" t="s">
        <v>1180</v>
      </c>
      <c r="G450" s="18"/>
      <c r="H450" s="117"/>
      <c r="I450" s="6"/>
    </row>
    <row r="451" spans="1:9" x14ac:dyDescent="0.25">
      <c r="A451" s="146"/>
      <c r="B451" s="115" t="s">
        <v>1240</v>
      </c>
      <c r="C451" s="116" t="s">
        <v>1241</v>
      </c>
      <c r="D451" s="27">
        <v>3007030</v>
      </c>
      <c r="E451" s="117" t="s">
        <v>1242</v>
      </c>
      <c r="F451" s="26" t="s">
        <v>1180</v>
      </c>
      <c r="G451" s="18"/>
      <c r="H451" s="117"/>
      <c r="I451" s="6"/>
    </row>
    <row r="452" spans="1:9" x14ac:dyDescent="0.25">
      <c r="A452" s="146">
        <v>366</v>
      </c>
      <c r="B452" s="135" t="s">
        <v>1243</v>
      </c>
      <c r="C452" s="116" t="s">
        <v>1178</v>
      </c>
      <c r="D452" s="27">
        <v>2000000</v>
      </c>
      <c r="E452" s="117" t="s">
        <v>1244</v>
      </c>
      <c r="F452" s="26" t="s">
        <v>1180</v>
      </c>
      <c r="G452" s="18" t="s">
        <v>1245</v>
      </c>
      <c r="H452" s="117" t="s">
        <v>1246</v>
      </c>
      <c r="I452" s="118"/>
    </row>
    <row r="453" spans="1:9" x14ac:dyDescent="0.25">
      <c r="A453" s="146"/>
      <c r="B453" s="137"/>
      <c r="C453" s="116" t="s">
        <v>1183</v>
      </c>
      <c r="D453" s="27">
        <v>1725000</v>
      </c>
      <c r="E453" s="117" t="s">
        <v>1244</v>
      </c>
      <c r="F453" s="26" t="s">
        <v>1180</v>
      </c>
      <c r="G453" s="18"/>
      <c r="H453" s="117"/>
      <c r="I453" s="118"/>
    </row>
    <row r="454" spans="1:9" x14ac:dyDescent="0.25">
      <c r="A454" s="146"/>
      <c r="B454" s="115" t="s">
        <v>1247</v>
      </c>
      <c r="C454" s="116" t="s">
        <v>1190</v>
      </c>
      <c r="D454" s="27">
        <v>1610000</v>
      </c>
      <c r="E454" s="117" t="s">
        <v>1184</v>
      </c>
      <c r="F454" s="26" t="s">
        <v>1180</v>
      </c>
      <c r="G454" s="18"/>
      <c r="H454" s="117"/>
      <c r="I454" s="118"/>
    </row>
    <row r="455" spans="1:9" x14ac:dyDescent="0.25">
      <c r="A455" s="146"/>
      <c r="B455" s="115" t="s">
        <v>1248</v>
      </c>
      <c r="C455" s="116" t="s">
        <v>1249</v>
      </c>
      <c r="D455" s="27">
        <v>1511625</v>
      </c>
      <c r="E455" s="117" t="s">
        <v>1244</v>
      </c>
      <c r="F455" s="26" t="s">
        <v>1180</v>
      </c>
      <c r="G455" s="18"/>
      <c r="H455" s="117"/>
      <c r="I455" s="118"/>
    </row>
    <row r="456" spans="1:9" x14ac:dyDescent="0.25">
      <c r="A456" s="146">
        <v>367</v>
      </c>
      <c r="B456" s="135" t="s">
        <v>1250</v>
      </c>
      <c r="C456" s="116" t="s">
        <v>1178</v>
      </c>
      <c r="D456" s="27">
        <v>500000</v>
      </c>
      <c r="E456" s="117" t="s">
        <v>1251</v>
      </c>
      <c r="F456" s="26" t="s">
        <v>1180</v>
      </c>
      <c r="G456" s="18" t="s">
        <v>1252</v>
      </c>
      <c r="H456" s="117" t="s">
        <v>1253</v>
      </c>
      <c r="I456" s="6"/>
    </row>
    <row r="457" spans="1:9" x14ac:dyDescent="0.25">
      <c r="A457" s="146"/>
      <c r="B457" s="137"/>
      <c r="C457" s="116" t="s">
        <v>1183</v>
      </c>
      <c r="D457" s="27">
        <v>275000</v>
      </c>
      <c r="E457" s="117" t="s">
        <v>1251</v>
      </c>
      <c r="F457" s="26" t="s">
        <v>1180</v>
      </c>
      <c r="G457" s="18"/>
      <c r="H457" s="117"/>
      <c r="I457" s="6"/>
    </row>
    <row r="458" spans="1:9" x14ac:dyDescent="0.25">
      <c r="A458" s="146"/>
      <c r="B458" s="115" t="s">
        <v>1254</v>
      </c>
      <c r="C458" s="116" t="s">
        <v>1190</v>
      </c>
      <c r="D458" s="27">
        <v>370606</v>
      </c>
      <c r="E458" s="117" t="s">
        <v>1184</v>
      </c>
      <c r="F458" s="26" t="s">
        <v>1180</v>
      </c>
      <c r="G458" s="18"/>
      <c r="H458" s="117"/>
      <c r="I458" s="6"/>
    </row>
    <row r="459" spans="1:9" x14ac:dyDescent="0.25">
      <c r="A459" s="146"/>
      <c r="B459" s="115" t="s">
        <v>1254</v>
      </c>
      <c r="C459" s="116" t="s">
        <v>1221</v>
      </c>
      <c r="D459" s="27">
        <v>1450000</v>
      </c>
      <c r="E459" s="117" t="s">
        <v>1184</v>
      </c>
      <c r="F459" s="26" t="s">
        <v>1180</v>
      </c>
      <c r="G459" s="18"/>
      <c r="H459" s="117"/>
      <c r="I459" s="6"/>
    </row>
    <row r="460" spans="1:9" x14ac:dyDescent="0.25">
      <c r="A460" s="146">
        <v>368</v>
      </c>
      <c r="B460" s="135" t="s">
        <v>1207</v>
      </c>
      <c r="C460" s="116" t="s">
        <v>1178</v>
      </c>
      <c r="D460" s="27">
        <v>50000</v>
      </c>
      <c r="E460" s="117" t="s">
        <v>1255</v>
      </c>
      <c r="F460" s="26" t="s">
        <v>1180</v>
      </c>
      <c r="G460" s="18" t="s">
        <v>1256</v>
      </c>
      <c r="H460" s="117" t="s">
        <v>1257</v>
      </c>
      <c r="I460" s="6"/>
    </row>
    <row r="461" spans="1:9" x14ac:dyDescent="0.25">
      <c r="A461" s="146"/>
      <c r="B461" s="137"/>
      <c r="C461" s="116" t="s">
        <v>1183</v>
      </c>
      <c r="D461" s="27">
        <v>40000</v>
      </c>
      <c r="E461" s="117" t="s">
        <v>1255</v>
      </c>
      <c r="F461" s="26" t="s">
        <v>1180</v>
      </c>
      <c r="G461" s="18"/>
      <c r="H461" s="117"/>
      <c r="I461" s="6"/>
    </row>
    <row r="462" spans="1:9" x14ac:dyDescent="0.25">
      <c r="A462" s="146">
        <v>369</v>
      </c>
      <c r="B462" s="115" t="s">
        <v>1250</v>
      </c>
      <c r="C462" s="116" t="s">
        <v>1183</v>
      </c>
      <c r="D462" s="27">
        <v>150000</v>
      </c>
      <c r="E462" s="117" t="s">
        <v>1258</v>
      </c>
      <c r="F462" s="26" t="s">
        <v>1180</v>
      </c>
      <c r="G462" s="18" t="s">
        <v>1259</v>
      </c>
      <c r="H462" s="117" t="s">
        <v>1260</v>
      </c>
      <c r="I462" s="6"/>
    </row>
    <row r="463" spans="1:9" x14ac:dyDescent="0.25">
      <c r="A463" s="146"/>
      <c r="B463" s="115" t="s">
        <v>1261</v>
      </c>
      <c r="C463" s="116" t="s">
        <v>1249</v>
      </c>
      <c r="D463" s="27">
        <v>427500</v>
      </c>
      <c r="E463" s="117" t="s">
        <v>1258</v>
      </c>
      <c r="F463" s="26" t="s">
        <v>1180</v>
      </c>
      <c r="G463" s="18"/>
      <c r="H463" s="117"/>
      <c r="I463" s="6"/>
    </row>
    <row r="464" spans="1:9" x14ac:dyDescent="0.25">
      <c r="A464" s="10">
        <v>370</v>
      </c>
      <c r="B464" s="115" t="s">
        <v>1250</v>
      </c>
      <c r="C464" s="116" t="s">
        <v>1178</v>
      </c>
      <c r="D464" s="27">
        <v>500000</v>
      </c>
      <c r="E464" s="117" t="s">
        <v>1262</v>
      </c>
      <c r="F464" s="26" t="s">
        <v>1180</v>
      </c>
      <c r="G464" s="18" t="s">
        <v>1263</v>
      </c>
      <c r="H464" s="117" t="s">
        <v>1253</v>
      </c>
      <c r="I464" s="6"/>
    </row>
    <row r="465" spans="1:9" x14ac:dyDescent="0.25">
      <c r="A465" s="132">
        <v>371</v>
      </c>
      <c r="B465" s="115" t="s">
        <v>1264</v>
      </c>
      <c r="C465" s="116" t="s">
        <v>1178</v>
      </c>
      <c r="D465" s="27">
        <v>1000000</v>
      </c>
      <c r="E465" s="117" t="s">
        <v>1265</v>
      </c>
      <c r="F465" s="26" t="s">
        <v>1180</v>
      </c>
      <c r="G465" s="18" t="s">
        <v>1266</v>
      </c>
      <c r="H465" s="117" t="s">
        <v>1267</v>
      </c>
      <c r="I465" s="6"/>
    </row>
    <row r="466" spans="1:9" x14ac:dyDescent="0.25">
      <c r="A466" s="133"/>
      <c r="B466" s="115" t="s">
        <v>1268</v>
      </c>
      <c r="C466" s="116" t="s">
        <v>1190</v>
      </c>
      <c r="D466" s="27">
        <v>422629</v>
      </c>
      <c r="E466" s="117" t="s">
        <v>1184</v>
      </c>
      <c r="F466" s="26" t="s">
        <v>1180</v>
      </c>
      <c r="G466" s="18"/>
      <c r="H466" s="117"/>
      <c r="I466" s="6"/>
    </row>
    <row r="467" spans="1:9" x14ac:dyDescent="0.25">
      <c r="A467" s="134"/>
      <c r="B467" s="115" t="s">
        <v>1269</v>
      </c>
      <c r="C467" s="116" t="s">
        <v>1249</v>
      </c>
      <c r="D467" s="27">
        <v>764401</v>
      </c>
      <c r="E467" s="117" t="s">
        <v>1265</v>
      </c>
      <c r="F467" s="26" t="s">
        <v>1180</v>
      </c>
      <c r="G467" s="18"/>
      <c r="H467" s="117"/>
      <c r="I467" s="6"/>
    </row>
    <row r="468" spans="1:9" x14ac:dyDescent="0.25">
      <c r="A468" s="132">
        <v>372</v>
      </c>
      <c r="B468" s="115" t="s">
        <v>1250</v>
      </c>
      <c r="C468" s="116" t="s">
        <v>1178</v>
      </c>
      <c r="D468" s="27">
        <v>2500000</v>
      </c>
      <c r="E468" s="117" t="s">
        <v>1270</v>
      </c>
      <c r="F468" s="26" t="s">
        <v>1180</v>
      </c>
      <c r="G468" s="18" t="s">
        <v>1271</v>
      </c>
      <c r="H468" s="117" t="s">
        <v>1272</v>
      </c>
      <c r="I468" s="6"/>
    </row>
    <row r="469" spans="1:9" x14ac:dyDescent="0.25">
      <c r="A469" s="133"/>
      <c r="B469" s="115" t="s">
        <v>1273</v>
      </c>
      <c r="C469" s="116" t="s">
        <v>1190</v>
      </c>
      <c r="D469" s="27">
        <v>1762000</v>
      </c>
      <c r="E469" s="117" t="s">
        <v>1184</v>
      </c>
      <c r="F469" s="26" t="s">
        <v>1180</v>
      </c>
      <c r="G469" s="18"/>
      <c r="H469" s="117"/>
      <c r="I469" s="6"/>
    </row>
    <row r="470" spans="1:9" x14ac:dyDescent="0.25">
      <c r="A470" s="134"/>
      <c r="B470" s="115" t="s">
        <v>1274</v>
      </c>
      <c r="C470" s="116" t="s">
        <v>1249</v>
      </c>
      <c r="D470" s="27">
        <v>1128454</v>
      </c>
      <c r="E470" s="117" t="s">
        <v>1270</v>
      </c>
      <c r="F470" s="26" t="s">
        <v>1180</v>
      </c>
      <c r="G470" s="18"/>
      <c r="H470" s="117"/>
      <c r="I470" s="6"/>
    </row>
    <row r="471" spans="1:9" x14ac:dyDescent="0.25">
      <c r="A471" s="132">
        <v>373</v>
      </c>
      <c r="B471" s="135" t="s">
        <v>1250</v>
      </c>
      <c r="C471" s="116" t="s">
        <v>1178</v>
      </c>
      <c r="D471" s="27">
        <v>4000000</v>
      </c>
      <c r="E471" s="117" t="s">
        <v>1275</v>
      </c>
      <c r="F471" s="26" t="s">
        <v>1180</v>
      </c>
      <c r="G471" s="18" t="s">
        <v>1276</v>
      </c>
      <c r="H471" s="117" t="s">
        <v>1253</v>
      </c>
      <c r="I471" s="6"/>
    </row>
    <row r="472" spans="1:9" x14ac:dyDescent="0.25">
      <c r="A472" s="133"/>
      <c r="B472" s="137"/>
      <c r="C472" s="116" t="s">
        <v>1183</v>
      </c>
      <c r="D472" s="27">
        <v>3600000</v>
      </c>
      <c r="E472" s="117" t="s">
        <v>1275</v>
      </c>
      <c r="F472" s="26" t="s">
        <v>1180</v>
      </c>
      <c r="G472" s="18"/>
      <c r="H472" s="117"/>
      <c r="I472" s="6"/>
    </row>
    <row r="473" spans="1:9" x14ac:dyDescent="0.25">
      <c r="A473" s="133"/>
      <c r="B473" s="115" t="s">
        <v>1277</v>
      </c>
      <c r="C473" s="116" t="s">
        <v>1190</v>
      </c>
      <c r="D473" s="27">
        <v>9840000</v>
      </c>
      <c r="E473" s="117" t="s">
        <v>1278</v>
      </c>
      <c r="F473" s="26" t="s">
        <v>1180</v>
      </c>
      <c r="G473" s="18"/>
      <c r="H473" s="117"/>
      <c r="I473" s="6"/>
    </row>
    <row r="474" spans="1:9" x14ac:dyDescent="0.25">
      <c r="A474" s="134"/>
      <c r="B474" s="115" t="s">
        <v>1277</v>
      </c>
      <c r="C474" s="116" t="s">
        <v>1221</v>
      </c>
      <c r="D474" s="27">
        <v>15860000</v>
      </c>
      <c r="E474" s="117" t="s">
        <v>1184</v>
      </c>
      <c r="F474" s="26" t="s">
        <v>1180</v>
      </c>
      <c r="G474" s="18"/>
      <c r="H474" s="117"/>
      <c r="I474" s="6"/>
    </row>
    <row r="475" spans="1:9" x14ac:dyDescent="0.25">
      <c r="A475" s="132">
        <v>374</v>
      </c>
      <c r="B475" s="115" t="s">
        <v>1279</v>
      </c>
      <c r="C475" s="116" t="s">
        <v>1178</v>
      </c>
      <c r="D475" s="27">
        <v>1000000</v>
      </c>
      <c r="E475" s="117" t="s">
        <v>1280</v>
      </c>
      <c r="F475" s="26" t="s">
        <v>1180</v>
      </c>
      <c r="G475" s="18" t="s">
        <v>1281</v>
      </c>
      <c r="H475" s="117" t="s">
        <v>1282</v>
      </c>
      <c r="I475" s="6"/>
    </row>
    <row r="476" spans="1:9" x14ac:dyDescent="0.25">
      <c r="A476" s="134"/>
      <c r="B476" s="115" t="s">
        <v>1283</v>
      </c>
      <c r="C476" s="116" t="s">
        <v>1249</v>
      </c>
      <c r="D476" s="27">
        <v>337050</v>
      </c>
      <c r="E476" s="117" t="s">
        <v>1280</v>
      </c>
      <c r="F476" s="26" t="s">
        <v>1180</v>
      </c>
      <c r="G476" s="18"/>
      <c r="H476" s="117"/>
      <c r="I476" s="6"/>
    </row>
    <row r="477" spans="1:9" x14ac:dyDescent="0.25">
      <c r="A477" s="132">
        <v>375</v>
      </c>
      <c r="B477" s="135" t="s">
        <v>1250</v>
      </c>
      <c r="C477" s="116" t="s">
        <v>1178</v>
      </c>
      <c r="D477" s="27">
        <v>500000</v>
      </c>
      <c r="E477" s="117" t="s">
        <v>1284</v>
      </c>
      <c r="F477" s="26" t="s">
        <v>1180</v>
      </c>
      <c r="G477" s="18" t="s">
        <v>1285</v>
      </c>
      <c r="H477" s="117" t="s">
        <v>1286</v>
      </c>
      <c r="I477" s="6"/>
    </row>
    <row r="478" spans="1:9" x14ac:dyDescent="0.25">
      <c r="A478" s="133"/>
      <c r="B478" s="137"/>
      <c r="C478" s="116" t="s">
        <v>1183</v>
      </c>
      <c r="D478" s="27">
        <v>350000</v>
      </c>
      <c r="E478" s="117" t="s">
        <v>1284</v>
      </c>
      <c r="F478" s="26" t="s">
        <v>1180</v>
      </c>
      <c r="G478" s="18"/>
      <c r="H478" s="117"/>
      <c r="I478" s="6"/>
    </row>
    <row r="479" spans="1:9" x14ac:dyDescent="0.25">
      <c r="A479" s="134"/>
      <c r="B479" s="115" t="s">
        <v>1254</v>
      </c>
      <c r="C479" s="116" t="s">
        <v>1190</v>
      </c>
      <c r="D479" s="27">
        <v>682400</v>
      </c>
      <c r="E479" s="117" t="s">
        <v>1184</v>
      </c>
      <c r="F479" s="26" t="s">
        <v>1180</v>
      </c>
      <c r="G479" s="18"/>
      <c r="H479" s="117"/>
      <c r="I479" s="6"/>
    </row>
    <row r="480" spans="1:9" x14ac:dyDescent="0.25">
      <c r="A480" s="132">
        <v>376</v>
      </c>
      <c r="B480" s="115" t="s">
        <v>1250</v>
      </c>
      <c r="C480" s="116" t="s">
        <v>1178</v>
      </c>
      <c r="D480" s="27">
        <v>2500000</v>
      </c>
      <c r="E480" s="117" t="s">
        <v>1287</v>
      </c>
      <c r="F480" s="26" t="s">
        <v>1180</v>
      </c>
      <c r="G480" s="18" t="s">
        <v>1288</v>
      </c>
      <c r="H480" s="117" t="s">
        <v>1289</v>
      </c>
      <c r="I480" s="6"/>
    </row>
    <row r="481" spans="1:9" x14ac:dyDescent="0.25">
      <c r="A481" s="134"/>
      <c r="B481" s="115" t="s">
        <v>1290</v>
      </c>
      <c r="C481" s="116" t="s">
        <v>1190</v>
      </c>
      <c r="D481" s="27">
        <v>3087800</v>
      </c>
      <c r="E481" s="117" t="s">
        <v>1184</v>
      </c>
      <c r="F481" s="26" t="s">
        <v>1180</v>
      </c>
      <c r="G481" s="18"/>
      <c r="H481" s="117"/>
      <c r="I481" s="6"/>
    </row>
    <row r="482" spans="1:9" x14ac:dyDescent="0.25">
      <c r="A482" s="132">
        <v>377</v>
      </c>
      <c r="B482" s="115" t="s">
        <v>1291</v>
      </c>
      <c r="C482" s="116" t="s">
        <v>1178</v>
      </c>
      <c r="D482" s="27">
        <v>1000000</v>
      </c>
      <c r="E482" s="117" t="s">
        <v>1292</v>
      </c>
      <c r="F482" s="26" t="s">
        <v>1180</v>
      </c>
      <c r="G482" s="18" t="s">
        <v>1293</v>
      </c>
      <c r="H482" s="117" t="s">
        <v>1294</v>
      </c>
      <c r="I482" s="6"/>
    </row>
    <row r="483" spans="1:9" x14ac:dyDescent="0.25">
      <c r="A483" s="133"/>
      <c r="B483" s="115" t="s">
        <v>1291</v>
      </c>
      <c r="C483" s="116" t="s">
        <v>1183</v>
      </c>
      <c r="D483" s="27">
        <v>650000</v>
      </c>
      <c r="E483" s="117" t="s">
        <v>1292</v>
      </c>
      <c r="F483" s="26" t="s">
        <v>1180</v>
      </c>
      <c r="G483" s="18"/>
      <c r="H483" s="117"/>
      <c r="I483" s="6"/>
    </row>
    <row r="484" spans="1:9" x14ac:dyDescent="0.25">
      <c r="A484" s="134"/>
      <c r="B484" s="115" t="s">
        <v>1291</v>
      </c>
      <c r="C484" s="116" t="s">
        <v>1221</v>
      </c>
      <c r="D484" s="27">
        <v>1313407</v>
      </c>
      <c r="E484" s="117" t="s">
        <v>1292</v>
      </c>
      <c r="F484" s="26" t="s">
        <v>1180</v>
      </c>
      <c r="G484" s="18"/>
      <c r="H484" s="117"/>
      <c r="I484" s="6"/>
    </row>
    <row r="485" spans="1:9" x14ac:dyDescent="0.25">
      <c r="A485" s="132">
        <v>378</v>
      </c>
      <c r="B485" s="115" t="s">
        <v>1291</v>
      </c>
      <c r="C485" s="116" t="s">
        <v>1178</v>
      </c>
      <c r="D485" s="27">
        <v>1000000</v>
      </c>
      <c r="E485" s="117" t="s">
        <v>1295</v>
      </c>
      <c r="F485" s="26" t="s">
        <v>1180</v>
      </c>
      <c r="G485" s="18" t="s">
        <v>1296</v>
      </c>
      <c r="H485" s="117" t="s">
        <v>1297</v>
      </c>
      <c r="I485" s="6"/>
    </row>
    <row r="486" spans="1:9" x14ac:dyDescent="0.25">
      <c r="A486" s="133"/>
      <c r="B486" s="115" t="s">
        <v>1291</v>
      </c>
      <c r="C486" s="116" t="s">
        <v>1183</v>
      </c>
      <c r="D486" s="27">
        <v>600000</v>
      </c>
      <c r="E486" s="117" t="s">
        <v>1295</v>
      </c>
      <c r="F486" s="26" t="s">
        <v>1180</v>
      </c>
      <c r="G486" s="18"/>
      <c r="H486" s="117"/>
      <c r="I486" s="6"/>
    </row>
    <row r="487" spans="1:9" x14ac:dyDescent="0.25">
      <c r="A487" s="134"/>
      <c r="B487" s="115" t="s">
        <v>1291</v>
      </c>
      <c r="C487" s="116" t="s">
        <v>1221</v>
      </c>
      <c r="D487" s="27">
        <v>1171377</v>
      </c>
      <c r="E487" s="117" t="s">
        <v>1295</v>
      </c>
      <c r="F487" s="26" t="s">
        <v>1180</v>
      </c>
      <c r="G487" s="18"/>
      <c r="H487" s="117"/>
      <c r="I487" s="6"/>
    </row>
    <row r="488" spans="1:9" x14ac:dyDescent="0.25">
      <c r="A488" s="132">
        <v>379</v>
      </c>
      <c r="B488" s="115" t="s">
        <v>1298</v>
      </c>
      <c r="C488" s="116" t="s">
        <v>1178</v>
      </c>
      <c r="D488" s="27">
        <v>500000</v>
      </c>
      <c r="E488" s="117" t="s">
        <v>1299</v>
      </c>
      <c r="F488" s="26" t="s">
        <v>1180</v>
      </c>
      <c r="G488" s="18" t="s">
        <v>1300</v>
      </c>
      <c r="H488" s="117" t="s">
        <v>1301</v>
      </c>
      <c r="I488" s="6"/>
    </row>
    <row r="489" spans="1:9" x14ac:dyDescent="0.25">
      <c r="A489" s="134"/>
      <c r="B489" s="115" t="s">
        <v>1302</v>
      </c>
      <c r="C489" s="116" t="s">
        <v>1249</v>
      </c>
      <c r="D489" s="27">
        <v>237000</v>
      </c>
      <c r="E489" s="117" t="s">
        <v>1299</v>
      </c>
      <c r="F489" s="26" t="s">
        <v>1180</v>
      </c>
      <c r="G489" s="18"/>
      <c r="H489" s="117"/>
      <c r="I489" s="6"/>
    </row>
    <row r="490" spans="1:9" x14ac:dyDescent="0.25">
      <c r="A490" s="132">
        <v>380</v>
      </c>
      <c r="B490" s="115" t="s">
        <v>1291</v>
      </c>
      <c r="C490" s="116" t="s">
        <v>1178</v>
      </c>
      <c r="D490" s="27">
        <v>1000000</v>
      </c>
      <c r="E490" s="117" t="s">
        <v>1303</v>
      </c>
      <c r="F490" s="26" t="s">
        <v>1180</v>
      </c>
      <c r="G490" s="18" t="s">
        <v>1304</v>
      </c>
      <c r="H490" s="117" t="s">
        <v>1305</v>
      </c>
      <c r="I490" s="6"/>
    </row>
    <row r="491" spans="1:9" x14ac:dyDescent="0.25">
      <c r="A491" s="134"/>
      <c r="B491" s="115" t="s">
        <v>1291</v>
      </c>
      <c r="C491" s="116" t="s">
        <v>1190</v>
      </c>
      <c r="D491" s="27">
        <v>2490000</v>
      </c>
      <c r="E491" s="117" t="s">
        <v>1303</v>
      </c>
      <c r="F491" s="26" t="s">
        <v>1180</v>
      </c>
      <c r="G491" s="18"/>
      <c r="H491" s="117"/>
      <c r="I491" s="6"/>
    </row>
    <row r="492" spans="1:9" x14ac:dyDescent="0.25">
      <c r="A492" s="14">
        <v>381</v>
      </c>
      <c r="B492" s="115" t="s">
        <v>1306</v>
      </c>
      <c r="C492" s="116" t="s">
        <v>1183</v>
      </c>
      <c r="D492" s="27">
        <v>200000</v>
      </c>
      <c r="E492" s="117" t="s">
        <v>1307</v>
      </c>
      <c r="F492" s="26" t="s">
        <v>1180</v>
      </c>
      <c r="G492" s="18" t="s">
        <v>1308</v>
      </c>
      <c r="H492" s="117" t="s">
        <v>1309</v>
      </c>
      <c r="I492" s="6"/>
    </row>
    <row r="493" spans="1:9" x14ac:dyDescent="0.25">
      <c r="A493" s="132">
        <v>382</v>
      </c>
      <c r="B493" s="115" t="s">
        <v>1310</v>
      </c>
      <c r="C493" s="116" t="s">
        <v>1178</v>
      </c>
      <c r="D493" s="27">
        <v>100000</v>
      </c>
      <c r="E493" s="117" t="s">
        <v>1311</v>
      </c>
      <c r="F493" s="26" t="s">
        <v>1180</v>
      </c>
      <c r="G493" s="18" t="s">
        <v>1312</v>
      </c>
      <c r="H493" s="117" t="s">
        <v>1313</v>
      </c>
      <c r="I493" s="6"/>
    </row>
    <row r="494" spans="1:9" x14ac:dyDescent="0.25">
      <c r="A494" s="134"/>
      <c r="B494" s="115" t="s">
        <v>1310</v>
      </c>
      <c r="C494" s="116" t="s">
        <v>1178</v>
      </c>
      <c r="D494" s="27">
        <v>100000</v>
      </c>
      <c r="E494" s="117" t="s">
        <v>1311</v>
      </c>
      <c r="F494" s="26" t="s">
        <v>1180</v>
      </c>
      <c r="G494" s="18"/>
      <c r="H494" s="117"/>
      <c r="I494" s="6"/>
    </row>
    <row r="495" spans="1:9" x14ac:dyDescent="0.25">
      <c r="A495" s="132">
        <v>383</v>
      </c>
      <c r="B495" s="115" t="s">
        <v>1291</v>
      </c>
      <c r="C495" s="116" t="s">
        <v>1178</v>
      </c>
      <c r="D495" s="27">
        <v>100000</v>
      </c>
      <c r="E495" s="117" t="s">
        <v>1314</v>
      </c>
      <c r="F495" s="26" t="s">
        <v>1180</v>
      </c>
      <c r="G495" s="18" t="s">
        <v>1315</v>
      </c>
      <c r="H495" s="117" t="s">
        <v>1316</v>
      </c>
      <c r="I495" s="6"/>
    </row>
    <row r="496" spans="1:9" x14ac:dyDescent="0.25">
      <c r="A496" s="133"/>
      <c r="B496" s="115" t="s">
        <v>1291</v>
      </c>
      <c r="C496" s="116" t="s">
        <v>1178</v>
      </c>
      <c r="D496" s="27">
        <v>100000</v>
      </c>
      <c r="E496" s="117" t="s">
        <v>1314</v>
      </c>
      <c r="F496" s="26" t="s">
        <v>1180</v>
      </c>
      <c r="G496" s="18"/>
      <c r="H496" s="117"/>
      <c r="I496" s="6"/>
    </row>
    <row r="497" spans="1:9" x14ac:dyDescent="0.25">
      <c r="A497" s="134"/>
      <c r="B497" s="115" t="s">
        <v>1291</v>
      </c>
      <c r="C497" s="116" t="s">
        <v>1183</v>
      </c>
      <c r="D497" s="27">
        <v>200000</v>
      </c>
      <c r="E497" s="117" t="s">
        <v>1314</v>
      </c>
      <c r="F497" s="26" t="s">
        <v>1180</v>
      </c>
      <c r="G497" s="18"/>
      <c r="H497" s="117"/>
      <c r="I497" s="6"/>
    </row>
    <row r="498" spans="1:9" x14ac:dyDescent="0.25">
      <c r="A498" s="132">
        <v>384</v>
      </c>
      <c r="B498" s="135" t="s">
        <v>1317</v>
      </c>
      <c r="C498" s="116" t="s">
        <v>1178</v>
      </c>
      <c r="D498" s="27">
        <v>100000</v>
      </c>
      <c r="E498" s="117" t="s">
        <v>1318</v>
      </c>
      <c r="F498" s="26" t="s">
        <v>1180</v>
      </c>
      <c r="G498" s="18" t="s">
        <v>1319</v>
      </c>
      <c r="H498" s="117" t="s">
        <v>1320</v>
      </c>
      <c r="I498" s="6"/>
    </row>
    <row r="499" spans="1:9" x14ac:dyDescent="0.25">
      <c r="A499" s="134"/>
      <c r="B499" s="137"/>
      <c r="C499" s="116" t="s">
        <v>1178</v>
      </c>
      <c r="D499" s="27">
        <v>100000</v>
      </c>
      <c r="E499" s="117" t="s">
        <v>1318</v>
      </c>
      <c r="F499" s="26" t="s">
        <v>1180</v>
      </c>
      <c r="G499" s="18"/>
      <c r="H499" s="117"/>
      <c r="I499" s="6"/>
    </row>
    <row r="500" spans="1:9" x14ac:dyDescent="0.25">
      <c r="A500" s="132">
        <v>385</v>
      </c>
      <c r="B500" s="115" t="s">
        <v>1291</v>
      </c>
      <c r="C500" s="116" t="s">
        <v>1178</v>
      </c>
      <c r="D500" s="27">
        <v>1000000</v>
      </c>
      <c r="E500" s="117" t="s">
        <v>1321</v>
      </c>
      <c r="F500" s="26" t="s">
        <v>1180</v>
      </c>
      <c r="G500" s="18" t="s">
        <v>1322</v>
      </c>
      <c r="H500" s="117" t="s">
        <v>1323</v>
      </c>
      <c r="I500" s="6"/>
    </row>
    <row r="501" spans="1:9" x14ac:dyDescent="0.25">
      <c r="A501" s="133"/>
      <c r="B501" s="115" t="s">
        <v>1291</v>
      </c>
      <c r="C501" s="116" t="s">
        <v>1178</v>
      </c>
      <c r="D501" s="27">
        <v>1000000</v>
      </c>
      <c r="E501" s="117" t="s">
        <v>1321</v>
      </c>
      <c r="F501" s="26" t="s">
        <v>1180</v>
      </c>
      <c r="G501" s="18"/>
      <c r="H501" s="117"/>
      <c r="I501" s="6"/>
    </row>
    <row r="502" spans="1:9" x14ac:dyDescent="0.25">
      <c r="A502" s="134"/>
      <c r="B502" s="115" t="s">
        <v>1291</v>
      </c>
      <c r="C502" s="116" t="s">
        <v>1190</v>
      </c>
      <c r="D502" s="27">
        <v>2002288</v>
      </c>
      <c r="E502" s="117" t="s">
        <v>1321</v>
      </c>
      <c r="F502" s="26" t="s">
        <v>1180</v>
      </c>
      <c r="G502" s="18"/>
      <c r="H502" s="117"/>
      <c r="I502" s="6"/>
    </row>
    <row r="503" spans="1:9" x14ac:dyDescent="0.25">
      <c r="A503" s="132">
        <v>386</v>
      </c>
      <c r="B503" s="115" t="s">
        <v>1306</v>
      </c>
      <c r="C503" s="116" t="s">
        <v>1178</v>
      </c>
      <c r="D503" s="27">
        <v>50000</v>
      </c>
      <c r="E503" s="117" t="s">
        <v>1324</v>
      </c>
      <c r="F503" s="26" t="s">
        <v>1180</v>
      </c>
      <c r="G503" s="18" t="s">
        <v>1325</v>
      </c>
      <c r="H503" s="117" t="s">
        <v>1326</v>
      </c>
      <c r="I503" s="6"/>
    </row>
    <row r="504" spans="1:9" x14ac:dyDescent="0.25">
      <c r="A504" s="134"/>
      <c r="B504" s="115" t="s">
        <v>1306</v>
      </c>
      <c r="C504" s="116" t="s">
        <v>1183</v>
      </c>
      <c r="D504" s="27">
        <v>50000</v>
      </c>
      <c r="E504" s="117" t="s">
        <v>1324</v>
      </c>
      <c r="F504" s="26" t="s">
        <v>1180</v>
      </c>
      <c r="G504" s="18"/>
      <c r="H504" s="117"/>
      <c r="I504" s="6"/>
    </row>
    <row r="505" spans="1:9" x14ac:dyDescent="0.25">
      <c r="A505" s="132">
        <v>387</v>
      </c>
      <c r="B505" s="135" t="s">
        <v>1306</v>
      </c>
      <c r="C505" s="116" t="s">
        <v>1178</v>
      </c>
      <c r="D505" s="27">
        <v>100000</v>
      </c>
      <c r="E505" s="117" t="s">
        <v>1327</v>
      </c>
      <c r="F505" s="26" t="s">
        <v>1180</v>
      </c>
      <c r="G505" s="18" t="s">
        <v>1328</v>
      </c>
      <c r="H505" s="117" t="s">
        <v>1329</v>
      </c>
      <c r="I505" s="6"/>
    </row>
    <row r="506" spans="1:9" x14ac:dyDescent="0.25">
      <c r="A506" s="134"/>
      <c r="B506" s="137"/>
      <c r="C506" s="116" t="s">
        <v>1178</v>
      </c>
      <c r="D506" s="27">
        <v>50000</v>
      </c>
      <c r="E506" s="117" t="s">
        <v>1327</v>
      </c>
      <c r="F506" s="26" t="s">
        <v>1180</v>
      </c>
      <c r="G506" s="18"/>
      <c r="H506" s="117"/>
      <c r="I506" s="6"/>
    </row>
    <row r="507" spans="1:9" x14ac:dyDescent="0.25">
      <c r="A507" s="132">
        <v>388</v>
      </c>
      <c r="B507" s="135" t="s">
        <v>1291</v>
      </c>
      <c r="C507" s="116" t="s">
        <v>1178</v>
      </c>
      <c r="D507" s="27">
        <v>100000</v>
      </c>
      <c r="E507" s="117" t="s">
        <v>1330</v>
      </c>
      <c r="F507" s="26" t="s">
        <v>1180</v>
      </c>
      <c r="G507" s="18" t="s">
        <v>1331</v>
      </c>
      <c r="H507" s="117" t="s">
        <v>1305</v>
      </c>
      <c r="I507" s="6"/>
    </row>
    <row r="508" spans="1:9" x14ac:dyDescent="0.25">
      <c r="A508" s="133"/>
      <c r="B508" s="136"/>
      <c r="C508" s="116" t="s">
        <v>1178</v>
      </c>
      <c r="D508" s="27">
        <v>100000</v>
      </c>
      <c r="E508" s="117" t="s">
        <v>1330</v>
      </c>
      <c r="F508" s="26" t="s">
        <v>1180</v>
      </c>
      <c r="G508" s="18"/>
      <c r="H508" s="117"/>
      <c r="I508" s="6"/>
    </row>
    <row r="509" spans="1:9" x14ac:dyDescent="0.25">
      <c r="A509" s="134"/>
      <c r="B509" s="137"/>
      <c r="C509" s="116" t="s">
        <v>1183</v>
      </c>
      <c r="D509" s="27">
        <v>200000</v>
      </c>
      <c r="E509" s="117" t="s">
        <v>1330</v>
      </c>
      <c r="F509" s="26" t="s">
        <v>1180</v>
      </c>
      <c r="G509" s="18"/>
      <c r="H509" s="117"/>
      <c r="I509" s="6"/>
    </row>
    <row r="510" spans="1:9" x14ac:dyDescent="0.25">
      <c r="A510" s="132">
        <v>389</v>
      </c>
      <c r="B510" s="135" t="s">
        <v>1291</v>
      </c>
      <c r="C510" s="116" t="s">
        <v>1178</v>
      </c>
      <c r="D510" s="27">
        <v>100000</v>
      </c>
      <c r="E510" s="117" t="s">
        <v>1332</v>
      </c>
      <c r="F510" s="26" t="s">
        <v>1180</v>
      </c>
      <c r="G510" s="18" t="s">
        <v>1333</v>
      </c>
      <c r="H510" s="117" t="s">
        <v>1294</v>
      </c>
      <c r="I510" s="6"/>
    </row>
    <row r="511" spans="1:9" x14ac:dyDescent="0.25">
      <c r="A511" s="134"/>
      <c r="B511" s="137"/>
      <c r="C511" s="116" t="s">
        <v>1178</v>
      </c>
      <c r="D511" s="27">
        <v>100000</v>
      </c>
      <c r="E511" s="117" t="s">
        <v>1332</v>
      </c>
      <c r="F511" s="26" t="s">
        <v>1180</v>
      </c>
      <c r="G511" s="18"/>
      <c r="H511" s="117"/>
      <c r="I511" s="6"/>
    </row>
    <row r="512" spans="1:9" x14ac:dyDescent="0.25">
      <c r="A512" s="14">
        <v>390</v>
      </c>
      <c r="B512" s="115" t="s">
        <v>1306</v>
      </c>
      <c r="C512" s="116" t="s">
        <v>1178</v>
      </c>
      <c r="D512" s="27">
        <v>100000</v>
      </c>
      <c r="E512" s="117" t="s">
        <v>1334</v>
      </c>
      <c r="F512" s="26" t="s">
        <v>1180</v>
      </c>
      <c r="G512" s="18" t="s">
        <v>1335</v>
      </c>
      <c r="H512" s="117" t="s">
        <v>1336</v>
      </c>
      <c r="I512" s="6"/>
    </row>
    <row r="513" spans="1:9" x14ac:dyDescent="0.25">
      <c r="A513" s="132">
        <v>391</v>
      </c>
      <c r="B513" s="135" t="s">
        <v>1306</v>
      </c>
      <c r="C513" s="116" t="s">
        <v>1178</v>
      </c>
      <c r="D513" s="27">
        <v>100000</v>
      </c>
      <c r="E513" s="117" t="s">
        <v>1337</v>
      </c>
      <c r="F513" s="26" t="s">
        <v>1180</v>
      </c>
      <c r="G513" s="18" t="s">
        <v>1338</v>
      </c>
      <c r="H513" s="117" t="s">
        <v>1339</v>
      </c>
      <c r="I513" s="6"/>
    </row>
    <row r="514" spans="1:9" x14ac:dyDescent="0.25">
      <c r="A514" s="133"/>
      <c r="B514" s="136"/>
      <c r="C514" s="116" t="s">
        <v>1178</v>
      </c>
      <c r="D514" s="27">
        <v>100000</v>
      </c>
      <c r="E514" s="117" t="s">
        <v>1337</v>
      </c>
      <c r="F514" s="26" t="s">
        <v>1180</v>
      </c>
      <c r="G514" s="18"/>
      <c r="H514" s="117"/>
      <c r="I514" s="6"/>
    </row>
    <row r="515" spans="1:9" x14ac:dyDescent="0.25">
      <c r="A515" s="133"/>
      <c r="B515" s="137"/>
      <c r="C515" s="116" t="s">
        <v>1183</v>
      </c>
      <c r="D515" s="27">
        <v>200000</v>
      </c>
      <c r="E515" s="117" t="s">
        <v>1337</v>
      </c>
      <c r="F515" s="26" t="s">
        <v>1180</v>
      </c>
      <c r="G515" s="18"/>
      <c r="H515" s="117"/>
      <c r="I515" s="6"/>
    </row>
    <row r="516" spans="1:9" x14ac:dyDescent="0.25">
      <c r="A516" s="134"/>
      <c r="B516" s="115" t="s">
        <v>1340</v>
      </c>
      <c r="C516" s="116" t="s">
        <v>1249</v>
      </c>
      <c r="D516" s="27">
        <v>208507</v>
      </c>
      <c r="E516" s="117" t="s">
        <v>1337</v>
      </c>
      <c r="F516" s="26" t="s">
        <v>1180</v>
      </c>
      <c r="G516" s="18"/>
      <c r="H516" s="117"/>
      <c r="I516" s="6"/>
    </row>
    <row r="517" spans="1:9" x14ac:dyDescent="0.25">
      <c r="A517" s="132">
        <v>391</v>
      </c>
      <c r="B517" s="115" t="s">
        <v>1291</v>
      </c>
      <c r="C517" s="116" t="s">
        <v>1178</v>
      </c>
      <c r="D517" s="27">
        <v>500000</v>
      </c>
      <c r="E517" s="117" t="s">
        <v>1341</v>
      </c>
      <c r="F517" s="26" t="s">
        <v>1180</v>
      </c>
      <c r="G517" s="18" t="s">
        <v>1342</v>
      </c>
      <c r="H517" s="117" t="s">
        <v>1343</v>
      </c>
      <c r="I517" s="6"/>
    </row>
    <row r="518" spans="1:9" x14ac:dyDescent="0.25">
      <c r="A518" s="134"/>
      <c r="B518" s="115" t="s">
        <v>1291</v>
      </c>
      <c r="C518" s="116" t="s">
        <v>1190</v>
      </c>
      <c r="D518" s="27">
        <v>448475</v>
      </c>
      <c r="E518" s="117" t="s">
        <v>1341</v>
      </c>
      <c r="F518" s="26" t="s">
        <v>1180</v>
      </c>
      <c r="G518" s="18"/>
      <c r="H518" s="117"/>
      <c r="I518" s="6"/>
    </row>
    <row r="519" spans="1:9" x14ac:dyDescent="0.25">
      <c r="A519" s="132">
        <v>392</v>
      </c>
      <c r="B519" s="115" t="s">
        <v>1291</v>
      </c>
      <c r="C519" s="116" t="s">
        <v>1178</v>
      </c>
      <c r="D519" s="27">
        <v>500000</v>
      </c>
      <c r="E519" s="117" t="s">
        <v>1344</v>
      </c>
      <c r="F519" s="26" t="s">
        <v>1180</v>
      </c>
      <c r="G519" s="18" t="s">
        <v>1345</v>
      </c>
      <c r="H519" s="117" t="s">
        <v>1305</v>
      </c>
      <c r="I519" s="6"/>
    </row>
    <row r="520" spans="1:9" x14ac:dyDescent="0.25">
      <c r="A520" s="134"/>
      <c r="B520" s="115" t="s">
        <v>1291</v>
      </c>
      <c r="C520" s="116" t="s">
        <v>1221</v>
      </c>
      <c r="D520" s="27">
        <v>1918945</v>
      </c>
      <c r="E520" s="117" t="s">
        <v>1344</v>
      </c>
      <c r="F520" s="26" t="s">
        <v>1180</v>
      </c>
      <c r="G520" s="18"/>
      <c r="H520" s="117"/>
      <c r="I520" s="6"/>
    </row>
    <row r="521" spans="1:9" x14ac:dyDescent="0.25">
      <c r="A521" s="132">
        <v>393</v>
      </c>
      <c r="B521" s="135" t="s">
        <v>1291</v>
      </c>
      <c r="C521" s="116" t="s">
        <v>1178</v>
      </c>
      <c r="D521" s="27">
        <v>1000000</v>
      </c>
      <c r="E521" s="117" t="s">
        <v>1346</v>
      </c>
      <c r="F521" s="26" t="s">
        <v>1180</v>
      </c>
      <c r="G521" s="18" t="s">
        <v>1347</v>
      </c>
      <c r="H521" s="117" t="s">
        <v>1348</v>
      </c>
      <c r="I521" s="6"/>
    </row>
    <row r="522" spans="1:9" x14ac:dyDescent="0.25">
      <c r="A522" s="133"/>
      <c r="B522" s="136"/>
      <c r="C522" s="116" t="s">
        <v>1178</v>
      </c>
      <c r="D522" s="27">
        <v>1000000</v>
      </c>
      <c r="E522" s="117" t="s">
        <v>1346</v>
      </c>
      <c r="F522" s="26" t="s">
        <v>1180</v>
      </c>
      <c r="G522" s="18"/>
      <c r="H522" s="117"/>
      <c r="I522" s="6"/>
    </row>
    <row r="523" spans="1:9" x14ac:dyDescent="0.25">
      <c r="A523" s="133"/>
      <c r="B523" s="136"/>
      <c r="C523" s="116" t="s">
        <v>1178</v>
      </c>
      <c r="D523" s="27">
        <v>1000000</v>
      </c>
      <c r="E523" s="117" t="s">
        <v>1346</v>
      </c>
      <c r="F523" s="26" t="s">
        <v>1180</v>
      </c>
      <c r="G523" s="18"/>
      <c r="H523" s="117"/>
      <c r="I523" s="6"/>
    </row>
    <row r="524" spans="1:9" x14ac:dyDescent="0.25">
      <c r="A524" s="133"/>
      <c r="B524" s="137"/>
      <c r="C524" s="116" t="s">
        <v>1183</v>
      </c>
      <c r="D524" s="27">
        <v>3000000</v>
      </c>
      <c r="E524" s="117" t="s">
        <v>1346</v>
      </c>
      <c r="F524" s="26" t="s">
        <v>1180</v>
      </c>
      <c r="G524" s="18"/>
      <c r="H524" s="117"/>
      <c r="I524" s="6"/>
    </row>
    <row r="525" spans="1:9" x14ac:dyDescent="0.25">
      <c r="A525" s="134"/>
      <c r="B525" s="115" t="s">
        <v>1291</v>
      </c>
      <c r="C525" s="116" t="s">
        <v>1221</v>
      </c>
      <c r="D525" s="27">
        <v>13600000</v>
      </c>
      <c r="E525" s="117" t="s">
        <v>1346</v>
      </c>
      <c r="F525" s="26" t="s">
        <v>1180</v>
      </c>
      <c r="G525" s="18"/>
      <c r="H525" s="117"/>
      <c r="I525" s="6"/>
    </row>
    <row r="526" spans="1:9" x14ac:dyDescent="0.25">
      <c r="A526" s="132">
        <v>394</v>
      </c>
      <c r="B526" s="135" t="s">
        <v>1298</v>
      </c>
      <c r="C526" s="116" t="s">
        <v>1183</v>
      </c>
      <c r="D526" s="27">
        <v>300000</v>
      </c>
      <c r="E526" s="117" t="s">
        <v>1349</v>
      </c>
      <c r="F526" s="26" t="s">
        <v>1180</v>
      </c>
      <c r="G526" s="18" t="s">
        <v>1350</v>
      </c>
      <c r="H526" s="117" t="s">
        <v>1351</v>
      </c>
      <c r="I526" s="6"/>
    </row>
    <row r="527" spans="1:9" x14ac:dyDescent="0.25">
      <c r="A527" s="133"/>
      <c r="B527" s="136"/>
      <c r="C527" s="116" t="s">
        <v>1183</v>
      </c>
      <c r="D527" s="27">
        <v>300000</v>
      </c>
      <c r="E527" s="117" t="s">
        <v>1349</v>
      </c>
      <c r="F527" s="26" t="s">
        <v>1180</v>
      </c>
      <c r="G527" s="18"/>
      <c r="H527" s="117"/>
      <c r="I527" s="6"/>
    </row>
    <row r="528" spans="1:9" x14ac:dyDescent="0.25">
      <c r="A528" s="133"/>
      <c r="B528" s="136"/>
      <c r="C528" s="116" t="s">
        <v>1183</v>
      </c>
      <c r="D528" s="27">
        <v>300000</v>
      </c>
      <c r="E528" s="117" t="s">
        <v>1349</v>
      </c>
      <c r="F528" s="26" t="s">
        <v>1180</v>
      </c>
      <c r="G528" s="18"/>
      <c r="H528" s="117"/>
      <c r="I528" s="6"/>
    </row>
    <row r="529" spans="1:9" x14ac:dyDescent="0.25">
      <c r="A529" s="133"/>
      <c r="B529" s="136"/>
      <c r="C529" s="116" t="s">
        <v>1183</v>
      </c>
      <c r="D529" s="27">
        <v>300000</v>
      </c>
      <c r="E529" s="117" t="s">
        <v>1349</v>
      </c>
      <c r="F529" s="26" t="s">
        <v>1180</v>
      </c>
      <c r="G529" s="18"/>
      <c r="H529" s="117"/>
      <c r="I529" s="6"/>
    </row>
    <row r="530" spans="1:9" x14ac:dyDescent="0.25">
      <c r="A530" s="133"/>
      <c r="B530" s="136"/>
      <c r="C530" s="116" t="s">
        <v>1183</v>
      </c>
      <c r="D530" s="27">
        <v>300000</v>
      </c>
      <c r="E530" s="117" t="s">
        <v>1349</v>
      </c>
      <c r="F530" s="26" t="s">
        <v>1180</v>
      </c>
      <c r="G530" s="18"/>
      <c r="H530" s="117"/>
      <c r="I530" s="6"/>
    </row>
    <row r="531" spans="1:9" x14ac:dyDescent="0.25">
      <c r="A531" s="133"/>
      <c r="B531" s="136"/>
      <c r="C531" s="116" t="s">
        <v>1183</v>
      </c>
      <c r="D531" s="27">
        <v>300000</v>
      </c>
      <c r="E531" s="117" t="s">
        <v>1349</v>
      </c>
      <c r="F531" s="26" t="s">
        <v>1180</v>
      </c>
      <c r="G531" s="18"/>
      <c r="H531" s="117"/>
      <c r="I531" s="6"/>
    </row>
    <row r="532" spans="1:9" x14ac:dyDescent="0.25">
      <c r="A532" s="133"/>
      <c r="B532" s="136"/>
      <c r="C532" s="116" t="s">
        <v>1183</v>
      </c>
      <c r="D532" s="27">
        <v>300000</v>
      </c>
      <c r="E532" s="117" t="s">
        <v>1349</v>
      </c>
      <c r="F532" s="26" t="s">
        <v>1180</v>
      </c>
      <c r="G532" s="18"/>
      <c r="H532" s="117"/>
      <c r="I532" s="6"/>
    </row>
    <row r="533" spans="1:9" x14ac:dyDescent="0.25">
      <c r="A533" s="133"/>
      <c r="B533" s="136"/>
      <c r="C533" s="116" t="s">
        <v>1183</v>
      </c>
      <c r="D533" s="27">
        <v>300000</v>
      </c>
      <c r="E533" s="117" t="s">
        <v>1349</v>
      </c>
      <c r="F533" s="26" t="s">
        <v>1180</v>
      </c>
      <c r="G533" s="18"/>
      <c r="H533" s="117"/>
      <c r="I533" s="6"/>
    </row>
    <row r="534" spans="1:9" x14ac:dyDescent="0.25">
      <c r="A534" s="133"/>
      <c r="B534" s="136"/>
      <c r="C534" s="116" t="s">
        <v>1183</v>
      </c>
      <c r="D534" s="27">
        <v>300000</v>
      </c>
      <c r="E534" s="117" t="s">
        <v>1349</v>
      </c>
      <c r="F534" s="26" t="s">
        <v>1180</v>
      </c>
      <c r="G534" s="18"/>
      <c r="H534" s="117"/>
      <c r="I534" s="6"/>
    </row>
    <row r="535" spans="1:9" x14ac:dyDescent="0.25">
      <c r="A535" s="134"/>
      <c r="B535" s="137"/>
      <c r="C535" s="116" t="s">
        <v>1183</v>
      </c>
      <c r="D535" s="27">
        <v>300000</v>
      </c>
      <c r="E535" s="117" t="s">
        <v>1349</v>
      </c>
      <c r="F535" s="26" t="s">
        <v>1180</v>
      </c>
      <c r="G535" s="18"/>
      <c r="H535" s="117"/>
      <c r="I535" s="6"/>
    </row>
    <row r="536" spans="1:9" x14ac:dyDescent="0.25">
      <c r="A536" s="132">
        <v>395</v>
      </c>
      <c r="B536" s="115" t="s">
        <v>1298</v>
      </c>
      <c r="C536" s="116" t="s">
        <v>1178</v>
      </c>
      <c r="D536" s="27">
        <v>500000</v>
      </c>
      <c r="E536" s="117" t="s">
        <v>1352</v>
      </c>
      <c r="F536" s="26" t="s">
        <v>1180</v>
      </c>
      <c r="G536" s="18" t="s">
        <v>1353</v>
      </c>
      <c r="H536" s="117" t="s">
        <v>1354</v>
      </c>
      <c r="I536" s="6"/>
    </row>
    <row r="537" spans="1:9" x14ac:dyDescent="0.25">
      <c r="A537" s="133"/>
      <c r="B537" s="115" t="s">
        <v>1298</v>
      </c>
      <c r="C537" s="116" t="s">
        <v>1190</v>
      </c>
      <c r="D537" s="27">
        <v>3500000</v>
      </c>
      <c r="E537" s="117" t="s">
        <v>1352</v>
      </c>
      <c r="F537" s="26" t="s">
        <v>1180</v>
      </c>
      <c r="G537" s="18"/>
      <c r="H537" s="117"/>
      <c r="I537" s="6"/>
    </row>
    <row r="538" spans="1:9" x14ac:dyDescent="0.25">
      <c r="A538" s="134"/>
      <c r="B538" s="115" t="s">
        <v>1298</v>
      </c>
      <c r="C538" s="116" t="s">
        <v>1221</v>
      </c>
      <c r="D538" s="27">
        <v>1500000</v>
      </c>
      <c r="E538" s="117" t="s">
        <v>1352</v>
      </c>
      <c r="F538" s="26" t="s">
        <v>1180</v>
      </c>
      <c r="G538" s="18"/>
      <c r="H538" s="117"/>
      <c r="I538" s="6"/>
    </row>
    <row r="539" spans="1:9" x14ac:dyDescent="0.25">
      <c r="A539" s="132">
        <v>396</v>
      </c>
      <c r="B539" s="135" t="s">
        <v>1355</v>
      </c>
      <c r="C539" s="116" t="s">
        <v>1178</v>
      </c>
      <c r="D539" s="27">
        <v>1000000</v>
      </c>
      <c r="E539" s="117" t="s">
        <v>1346</v>
      </c>
      <c r="F539" s="26" t="s">
        <v>1180</v>
      </c>
      <c r="G539" s="18" t="s">
        <v>1356</v>
      </c>
      <c r="H539" s="117" t="s">
        <v>1357</v>
      </c>
      <c r="I539" s="6"/>
    </row>
    <row r="540" spans="1:9" x14ac:dyDescent="0.25">
      <c r="A540" s="133"/>
      <c r="B540" s="136"/>
      <c r="C540" s="116" t="s">
        <v>1178</v>
      </c>
      <c r="D540" s="27">
        <v>500000</v>
      </c>
      <c r="E540" s="117" t="s">
        <v>1346</v>
      </c>
      <c r="F540" s="26"/>
      <c r="G540" s="18"/>
      <c r="H540" s="117"/>
      <c r="I540" s="6"/>
    </row>
    <row r="541" spans="1:9" x14ac:dyDescent="0.25">
      <c r="A541" s="133"/>
      <c r="B541" s="136"/>
      <c r="C541" s="116" t="s">
        <v>1178</v>
      </c>
      <c r="D541" s="27">
        <v>100000</v>
      </c>
      <c r="E541" s="117" t="s">
        <v>1346</v>
      </c>
      <c r="F541" s="26"/>
      <c r="G541" s="18"/>
      <c r="H541" s="117"/>
      <c r="I541" s="6"/>
    </row>
    <row r="542" spans="1:9" x14ac:dyDescent="0.25">
      <c r="A542" s="133"/>
      <c r="B542" s="136"/>
      <c r="C542" s="116" t="s">
        <v>1178</v>
      </c>
      <c r="D542" s="27">
        <v>100000</v>
      </c>
      <c r="E542" s="117" t="s">
        <v>1346</v>
      </c>
      <c r="F542" s="26"/>
      <c r="G542" s="18"/>
      <c r="H542" s="117"/>
      <c r="I542" s="6"/>
    </row>
    <row r="543" spans="1:9" x14ac:dyDescent="0.25">
      <c r="A543" s="133"/>
      <c r="B543" s="136"/>
      <c r="C543" s="116" t="s">
        <v>1183</v>
      </c>
      <c r="D543" s="27">
        <v>4700000</v>
      </c>
      <c r="E543" s="117" t="s">
        <v>1346</v>
      </c>
      <c r="F543" s="26"/>
      <c r="G543" s="18"/>
      <c r="H543" s="117"/>
      <c r="I543" s="6"/>
    </row>
    <row r="544" spans="1:9" x14ac:dyDescent="0.25">
      <c r="A544" s="133"/>
      <c r="B544" s="136"/>
      <c r="C544" s="138" t="s">
        <v>1358</v>
      </c>
      <c r="D544" s="141" t="s">
        <v>1359</v>
      </c>
      <c r="E544" s="117" t="s">
        <v>1360</v>
      </c>
      <c r="F544" s="26"/>
      <c r="G544" s="18"/>
      <c r="H544" s="117"/>
      <c r="I544" s="6"/>
    </row>
    <row r="545" spans="1:9" x14ac:dyDescent="0.25">
      <c r="A545" s="133"/>
      <c r="B545" s="136"/>
      <c r="C545" s="139"/>
      <c r="D545" s="142"/>
      <c r="E545" s="117" t="s">
        <v>1184</v>
      </c>
      <c r="F545" s="26"/>
      <c r="G545" s="18"/>
      <c r="H545" s="117"/>
      <c r="I545" s="6"/>
    </row>
    <row r="546" spans="1:9" x14ac:dyDescent="0.25">
      <c r="A546" s="133"/>
      <c r="B546" s="137"/>
      <c r="C546" s="140"/>
      <c r="D546" s="143"/>
      <c r="E546" s="117" t="s">
        <v>1184</v>
      </c>
      <c r="F546" s="26"/>
      <c r="G546" s="18"/>
      <c r="H546" s="117"/>
      <c r="I546" s="6"/>
    </row>
    <row r="547" spans="1:9" x14ac:dyDescent="0.25">
      <c r="A547" s="134"/>
      <c r="B547" s="115" t="s">
        <v>1355</v>
      </c>
      <c r="C547" s="116" t="s">
        <v>1221</v>
      </c>
      <c r="D547" s="27">
        <v>7700000</v>
      </c>
      <c r="E547" s="117" t="s">
        <v>1346</v>
      </c>
      <c r="F547" s="26"/>
      <c r="G547" s="18"/>
      <c r="H547" s="117"/>
      <c r="I547" s="6"/>
    </row>
    <row r="548" spans="1:9" x14ac:dyDescent="0.25">
      <c r="A548" s="132">
        <v>397</v>
      </c>
      <c r="B548" s="135" t="s">
        <v>1361</v>
      </c>
      <c r="C548" s="116" t="s">
        <v>1178</v>
      </c>
      <c r="D548" s="27">
        <v>1000000</v>
      </c>
      <c r="E548" s="117" t="s">
        <v>1362</v>
      </c>
      <c r="F548" s="26" t="s">
        <v>1180</v>
      </c>
      <c r="G548" s="18" t="s">
        <v>1363</v>
      </c>
      <c r="H548" s="117" t="s">
        <v>1364</v>
      </c>
      <c r="I548" s="6"/>
    </row>
    <row r="549" spans="1:9" x14ac:dyDescent="0.25">
      <c r="A549" s="133"/>
      <c r="B549" s="136"/>
      <c r="C549" s="116" t="s">
        <v>1178</v>
      </c>
      <c r="D549" s="27">
        <v>1000000</v>
      </c>
      <c r="E549" s="117" t="s">
        <v>1362</v>
      </c>
      <c r="F549" s="26"/>
      <c r="G549" s="18"/>
      <c r="H549" s="117"/>
      <c r="I549" s="6"/>
    </row>
    <row r="550" spans="1:9" x14ac:dyDescent="0.25">
      <c r="A550" s="133"/>
      <c r="B550" s="136"/>
      <c r="C550" s="116" t="s">
        <v>1178</v>
      </c>
      <c r="D550" s="27">
        <v>1000000</v>
      </c>
      <c r="E550" s="117" t="s">
        <v>1362</v>
      </c>
      <c r="F550" s="26"/>
      <c r="G550" s="18"/>
      <c r="H550" s="117"/>
      <c r="I550" s="6"/>
    </row>
    <row r="551" spans="1:9" x14ac:dyDescent="0.25">
      <c r="A551" s="133"/>
      <c r="B551" s="136"/>
      <c r="C551" s="116" t="s">
        <v>1178</v>
      </c>
      <c r="D551" s="27">
        <v>1000000</v>
      </c>
      <c r="E551" s="117" t="s">
        <v>1362</v>
      </c>
      <c r="F551" s="26"/>
      <c r="G551" s="18"/>
      <c r="H551" s="117"/>
      <c r="I551" s="6"/>
    </row>
    <row r="552" spans="1:9" x14ac:dyDescent="0.25">
      <c r="A552" s="133"/>
      <c r="B552" s="137"/>
      <c r="C552" s="116" t="s">
        <v>1358</v>
      </c>
      <c r="D552" s="27" t="s">
        <v>1359</v>
      </c>
      <c r="E552" s="117" t="s">
        <v>1362</v>
      </c>
      <c r="F552" s="26"/>
      <c r="G552" s="18"/>
      <c r="H552" s="117"/>
      <c r="I552" s="6"/>
    </row>
    <row r="553" spans="1:9" x14ac:dyDescent="0.25">
      <c r="A553" s="134"/>
      <c r="B553" s="115" t="s">
        <v>1365</v>
      </c>
      <c r="C553" s="116" t="s">
        <v>1221</v>
      </c>
      <c r="D553" s="27">
        <v>3800000</v>
      </c>
      <c r="E553" s="117" t="s">
        <v>1362</v>
      </c>
      <c r="F553" s="26"/>
      <c r="G553" s="18"/>
      <c r="H553" s="117"/>
      <c r="I553" s="6"/>
    </row>
    <row r="554" spans="1:9" x14ac:dyDescent="0.25">
      <c r="A554" s="132">
        <v>398</v>
      </c>
      <c r="B554" s="115" t="s">
        <v>1361</v>
      </c>
      <c r="C554" s="116" t="s">
        <v>1178</v>
      </c>
      <c r="D554" s="27">
        <v>500000</v>
      </c>
      <c r="E554" s="117" t="s">
        <v>1366</v>
      </c>
      <c r="F554" s="26" t="s">
        <v>1180</v>
      </c>
      <c r="G554" s="18" t="s">
        <v>1367</v>
      </c>
      <c r="H554" s="117" t="s">
        <v>1368</v>
      </c>
      <c r="I554" s="6"/>
    </row>
    <row r="555" spans="1:9" x14ac:dyDescent="0.25">
      <c r="A555" s="133"/>
      <c r="B555" s="135" t="s">
        <v>1369</v>
      </c>
      <c r="C555" s="116" t="s">
        <v>1190</v>
      </c>
      <c r="D555" s="27">
        <v>550000</v>
      </c>
      <c r="E555" s="117" t="s">
        <v>1366</v>
      </c>
      <c r="F555" s="26"/>
      <c r="G555" s="18"/>
      <c r="H555" s="117"/>
      <c r="I555" s="6"/>
    </row>
    <row r="556" spans="1:9" x14ac:dyDescent="0.25">
      <c r="A556" s="134"/>
      <c r="B556" s="137"/>
      <c r="C556" s="116" t="s">
        <v>1358</v>
      </c>
      <c r="D556" s="27" t="s">
        <v>1359</v>
      </c>
      <c r="E556" s="117" t="s">
        <v>1370</v>
      </c>
      <c r="F556" s="26"/>
      <c r="G556" s="18"/>
      <c r="H556" s="117"/>
      <c r="I556" s="6"/>
    </row>
    <row r="557" spans="1:9" x14ac:dyDescent="0.25">
      <c r="A557" s="132">
        <v>399</v>
      </c>
      <c r="B557" s="135" t="s">
        <v>1371</v>
      </c>
      <c r="C557" s="116" t="s">
        <v>1178</v>
      </c>
      <c r="D557" s="27">
        <v>500000</v>
      </c>
      <c r="E557" s="117" t="s">
        <v>1372</v>
      </c>
      <c r="F557" s="26" t="s">
        <v>1180</v>
      </c>
      <c r="G557" s="18" t="s">
        <v>1373</v>
      </c>
      <c r="H557" s="117" t="s">
        <v>1374</v>
      </c>
      <c r="I557" s="6"/>
    </row>
    <row r="558" spans="1:9" x14ac:dyDescent="0.25">
      <c r="A558" s="133"/>
      <c r="B558" s="137"/>
      <c r="C558" s="116" t="s">
        <v>1358</v>
      </c>
      <c r="D558" s="27" t="s">
        <v>1359</v>
      </c>
      <c r="E558" s="117" t="s">
        <v>1375</v>
      </c>
      <c r="F558" s="26"/>
      <c r="G558" s="18"/>
      <c r="H558" s="117"/>
      <c r="I558" s="6"/>
    </row>
    <row r="559" spans="1:9" x14ac:dyDescent="0.25">
      <c r="A559" s="134"/>
      <c r="B559" s="115" t="s">
        <v>1376</v>
      </c>
      <c r="C559" s="116" t="s">
        <v>1221</v>
      </c>
      <c r="D559" s="27">
        <v>400000</v>
      </c>
      <c r="E559" s="117" t="s">
        <v>1375</v>
      </c>
      <c r="F559" s="26"/>
      <c r="G559" s="18"/>
      <c r="H559" s="117"/>
      <c r="I559" s="6"/>
    </row>
    <row r="560" spans="1:9" x14ac:dyDescent="0.25">
      <c r="A560" s="132">
        <v>400</v>
      </c>
      <c r="B560" s="135" t="s">
        <v>1377</v>
      </c>
      <c r="C560" s="116" t="s">
        <v>1178</v>
      </c>
      <c r="D560" s="27">
        <v>100000</v>
      </c>
      <c r="E560" s="144" t="s">
        <v>1378</v>
      </c>
      <c r="F560" s="26" t="s">
        <v>1180</v>
      </c>
      <c r="G560" s="18" t="s">
        <v>1379</v>
      </c>
      <c r="H560" s="117" t="s">
        <v>1380</v>
      </c>
      <c r="I560" s="6"/>
    </row>
    <row r="561" spans="1:9" x14ac:dyDescent="0.25">
      <c r="A561" s="133"/>
      <c r="B561" s="136"/>
      <c r="C561" s="116" t="s">
        <v>1178</v>
      </c>
      <c r="D561" s="27">
        <v>100000</v>
      </c>
      <c r="E561" s="145"/>
      <c r="F561" s="26"/>
      <c r="G561" s="18"/>
      <c r="H561" s="117"/>
      <c r="I561" s="6"/>
    </row>
    <row r="562" spans="1:9" x14ac:dyDescent="0.25">
      <c r="A562" s="133"/>
      <c r="B562" s="136"/>
      <c r="C562" s="138" t="s">
        <v>1358</v>
      </c>
      <c r="D562" s="141" t="s">
        <v>1359</v>
      </c>
      <c r="E562" s="117" t="s">
        <v>1381</v>
      </c>
      <c r="F562" s="26"/>
      <c r="G562" s="18"/>
      <c r="H562" s="117"/>
      <c r="I562" s="6"/>
    </row>
    <row r="563" spans="1:9" x14ac:dyDescent="0.25">
      <c r="A563" s="134"/>
      <c r="B563" s="137"/>
      <c r="C563" s="140"/>
      <c r="D563" s="143"/>
      <c r="E563" s="117" t="s">
        <v>1184</v>
      </c>
      <c r="F563" s="26"/>
      <c r="G563" s="18"/>
      <c r="H563" s="117"/>
      <c r="I563" s="6"/>
    </row>
    <row r="564" spans="1:9" x14ac:dyDescent="0.25">
      <c r="A564" s="132">
        <v>401</v>
      </c>
      <c r="B564" s="135" t="s">
        <v>1377</v>
      </c>
      <c r="C564" s="116" t="s">
        <v>1178</v>
      </c>
      <c r="D564" s="27">
        <v>500000</v>
      </c>
      <c r="E564" s="117" t="s">
        <v>1382</v>
      </c>
      <c r="F564" s="26" t="s">
        <v>1180</v>
      </c>
      <c r="G564" s="18" t="s">
        <v>1383</v>
      </c>
      <c r="H564" s="117" t="s">
        <v>1384</v>
      </c>
      <c r="I564" s="6"/>
    </row>
    <row r="565" spans="1:9" x14ac:dyDescent="0.25">
      <c r="A565" s="133"/>
      <c r="B565" s="136"/>
      <c r="C565" s="138" t="s">
        <v>1358</v>
      </c>
      <c r="D565" s="141" t="s">
        <v>1359</v>
      </c>
      <c r="E565" s="117" t="s">
        <v>1385</v>
      </c>
      <c r="F565" s="26"/>
      <c r="G565" s="18"/>
      <c r="H565" s="117"/>
      <c r="I565" s="6"/>
    </row>
    <row r="566" spans="1:9" x14ac:dyDescent="0.25">
      <c r="A566" s="133"/>
      <c r="B566" s="137"/>
      <c r="C566" s="140"/>
      <c r="D566" s="143"/>
      <c r="E566" s="117" t="s">
        <v>1184</v>
      </c>
      <c r="F566" s="26"/>
      <c r="G566" s="18"/>
      <c r="H566" s="117"/>
      <c r="I566" s="6"/>
    </row>
    <row r="567" spans="1:9" x14ac:dyDescent="0.25">
      <c r="A567" s="134"/>
      <c r="B567" s="115" t="s">
        <v>1386</v>
      </c>
      <c r="C567" s="116" t="s">
        <v>1190</v>
      </c>
      <c r="D567" s="27">
        <v>2680000</v>
      </c>
      <c r="E567" s="117" t="s">
        <v>1385</v>
      </c>
      <c r="F567" s="26"/>
      <c r="G567" s="18"/>
      <c r="H567" s="117"/>
      <c r="I567" s="6"/>
    </row>
    <row r="568" spans="1:9" x14ac:dyDescent="0.25">
      <c r="A568" s="132">
        <v>402</v>
      </c>
      <c r="B568" s="135" t="s">
        <v>1387</v>
      </c>
      <c r="C568" s="116" t="s">
        <v>1178</v>
      </c>
      <c r="D568" s="27">
        <v>100000</v>
      </c>
      <c r="E568" s="117" t="s">
        <v>1388</v>
      </c>
      <c r="F568" s="26" t="s">
        <v>1180</v>
      </c>
      <c r="G568" s="18" t="s">
        <v>1389</v>
      </c>
      <c r="H568" s="117" t="s">
        <v>1390</v>
      </c>
      <c r="I568" s="6"/>
    </row>
    <row r="569" spans="1:9" x14ac:dyDescent="0.25">
      <c r="A569" s="133"/>
      <c r="B569" s="136"/>
      <c r="C569" s="116" t="s">
        <v>1178</v>
      </c>
      <c r="D569" s="27">
        <v>100000</v>
      </c>
      <c r="E569" s="117" t="s">
        <v>1388</v>
      </c>
      <c r="F569" s="26"/>
      <c r="G569" s="18"/>
      <c r="H569" s="117"/>
      <c r="I569" s="6"/>
    </row>
    <row r="570" spans="1:9" x14ac:dyDescent="0.25">
      <c r="A570" s="133"/>
      <c r="B570" s="137"/>
      <c r="C570" s="116" t="s">
        <v>1358</v>
      </c>
      <c r="D570" s="27" t="s">
        <v>1359</v>
      </c>
      <c r="E570" s="117" t="s">
        <v>1388</v>
      </c>
      <c r="F570" s="26"/>
      <c r="G570" s="18"/>
      <c r="H570" s="117"/>
      <c r="I570" s="6"/>
    </row>
    <row r="571" spans="1:9" x14ac:dyDescent="0.25">
      <c r="A571" s="134"/>
      <c r="B571" s="115" t="s">
        <v>1391</v>
      </c>
      <c r="C571" s="116" t="s">
        <v>1221</v>
      </c>
      <c r="D571" s="27">
        <v>375000</v>
      </c>
      <c r="E571" s="117" t="s">
        <v>1388</v>
      </c>
      <c r="F571" s="26" t="s">
        <v>1180</v>
      </c>
      <c r="G571" s="18"/>
      <c r="H571" s="117"/>
      <c r="I571" s="6"/>
    </row>
    <row r="572" spans="1:9" x14ac:dyDescent="0.25">
      <c r="A572" s="132">
        <v>403</v>
      </c>
      <c r="B572" s="135" t="s">
        <v>1387</v>
      </c>
      <c r="C572" s="116" t="s">
        <v>1178</v>
      </c>
      <c r="D572" s="27">
        <v>100000</v>
      </c>
      <c r="E572" s="117" t="s">
        <v>1392</v>
      </c>
      <c r="F572" s="26" t="s">
        <v>1180</v>
      </c>
      <c r="G572" s="18" t="s">
        <v>1393</v>
      </c>
      <c r="H572" s="117" t="s">
        <v>1394</v>
      </c>
      <c r="I572" s="6"/>
    </row>
    <row r="573" spans="1:9" x14ac:dyDescent="0.25">
      <c r="A573" s="133"/>
      <c r="B573" s="136"/>
      <c r="C573" s="116" t="s">
        <v>1178</v>
      </c>
      <c r="D573" s="27">
        <v>100000</v>
      </c>
      <c r="E573" s="117" t="s">
        <v>1392</v>
      </c>
      <c r="F573" s="26"/>
      <c r="G573" s="18"/>
      <c r="H573" s="117"/>
      <c r="I573" s="6"/>
    </row>
    <row r="574" spans="1:9" x14ac:dyDescent="0.25">
      <c r="A574" s="133"/>
      <c r="B574" s="136"/>
      <c r="C574" s="116" t="s">
        <v>1183</v>
      </c>
      <c r="D574" s="27">
        <v>200000</v>
      </c>
      <c r="E574" s="117" t="s">
        <v>1392</v>
      </c>
      <c r="F574" s="26"/>
      <c r="G574" s="18"/>
      <c r="H574" s="117"/>
      <c r="I574" s="6"/>
    </row>
    <row r="575" spans="1:9" x14ac:dyDescent="0.25">
      <c r="A575" s="133"/>
      <c r="B575" s="136"/>
      <c r="C575" s="138" t="s">
        <v>1358</v>
      </c>
      <c r="D575" s="141" t="s">
        <v>1359</v>
      </c>
      <c r="E575" s="117" t="s">
        <v>1395</v>
      </c>
      <c r="F575" s="26"/>
      <c r="G575" s="18"/>
      <c r="H575" s="117"/>
      <c r="I575" s="6"/>
    </row>
    <row r="576" spans="1:9" x14ac:dyDescent="0.25">
      <c r="A576" s="133"/>
      <c r="B576" s="136"/>
      <c r="C576" s="139"/>
      <c r="D576" s="142"/>
      <c r="E576" s="117" t="s">
        <v>1184</v>
      </c>
      <c r="F576" s="26"/>
      <c r="G576" s="18"/>
      <c r="H576" s="117"/>
      <c r="I576" s="6"/>
    </row>
    <row r="577" spans="1:9" ht="26.25" x14ac:dyDescent="0.25">
      <c r="A577" s="133"/>
      <c r="B577" s="136"/>
      <c r="C577" s="139"/>
      <c r="D577" s="142"/>
      <c r="E577" s="117" t="s">
        <v>1396</v>
      </c>
      <c r="F577" s="26"/>
      <c r="G577" s="18"/>
      <c r="H577" s="117"/>
      <c r="I577" s="6"/>
    </row>
    <row r="578" spans="1:9" x14ac:dyDescent="0.25">
      <c r="A578" s="134"/>
      <c r="B578" s="137"/>
      <c r="C578" s="140"/>
      <c r="D578" s="143"/>
      <c r="E578" s="117" t="s">
        <v>1184</v>
      </c>
      <c r="F578" s="26"/>
      <c r="G578" s="18"/>
      <c r="H578" s="117"/>
      <c r="I578" s="6"/>
    </row>
    <row r="579" spans="1:9" ht="30.75" customHeight="1" x14ac:dyDescent="0.25">
      <c r="A579" s="131" t="s">
        <v>1397</v>
      </c>
      <c r="B579" s="131"/>
      <c r="C579" s="131"/>
      <c r="D579" s="119">
        <f>SUM(D4:D578)</f>
        <v>311859788.26999998</v>
      </c>
      <c r="E579" s="120"/>
      <c r="F579" s="120"/>
      <c r="G579" s="120"/>
      <c r="H579" s="120"/>
      <c r="I579" s="120"/>
    </row>
  </sheetData>
  <mergeCells count="248">
    <mergeCell ref="A1:H1"/>
    <mergeCell ref="A113:A116"/>
    <mergeCell ref="B113:B116"/>
    <mergeCell ref="C113:C116"/>
    <mergeCell ref="E113:E116"/>
    <mergeCell ref="F113:F116"/>
    <mergeCell ref="G113:G116"/>
    <mergeCell ref="H113:H116"/>
    <mergeCell ref="I113:I116"/>
    <mergeCell ref="A117:A121"/>
    <mergeCell ref="B117:B121"/>
    <mergeCell ref="C117:C121"/>
    <mergeCell ref="E117:E121"/>
    <mergeCell ref="F117:F121"/>
    <mergeCell ref="G117:G121"/>
    <mergeCell ref="H117:H121"/>
    <mergeCell ref="I117:I121"/>
    <mergeCell ref="H124:H125"/>
    <mergeCell ref="I124:I125"/>
    <mergeCell ref="A126:A129"/>
    <mergeCell ref="B126:B129"/>
    <mergeCell ref="E126:E129"/>
    <mergeCell ref="F126:F129"/>
    <mergeCell ref="G126:G129"/>
    <mergeCell ref="H126:H129"/>
    <mergeCell ref="I126:I129"/>
    <mergeCell ref="A124:A125"/>
    <mergeCell ref="B124:B125"/>
    <mergeCell ref="C124:C125"/>
    <mergeCell ref="E124:E125"/>
    <mergeCell ref="F124:F125"/>
    <mergeCell ref="G124:G125"/>
    <mergeCell ref="I131:I132"/>
    <mergeCell ref="A138:A141"/>
    <mergeCell ref="B138:B141"/>
    <mergeCell ref="E138:E141"/>
    <mergeCell ref="F138:F141"/>
    <mergeCell ref="G138:G141"/>
    <mergeCell ref="H138:H141"/>
    <mergeCell ref="I138:I141"/>
    <mergeCell ref="A131:A132"/>
    <mergeCell ref="B131:B132"/>
    <mergeCell ref="E131:E132"/>
    <mergeCell ref="F131:F132"/>
    <mergeCell ref="G131:G132"/>
    <mergeCell ref="H131:H132"/>
    <mergeCell ref="I144:I147"/>
    <mergeCell ref="A148:A164"/>
    <mergeCell ref="B148:B164"/>
    <mergeCell ref="E148:E164"/>
    <mergeCell ref="F148:F164"/>
    <mergeCell ref="G148:G164"/>
    <mergeCell ref="H148:H164"/>
    <mergeCell ref="I148:I164"/>
    <mergeCell ref="A144:A147"/>
    <mergeCell ref="B144:B147"/>
    <mergeCell ref="E144:E147"/>
    <mergeCell ref="F144:F147"/>
    <mergeCell ref="G144:G147"/>
    <mergeCell ref="H144:H147"/>
    <mergeCell ref="I168:I170"/>
    <mergeCell ref="A179:A180"/>
    <mergeCell ref="B179:B180"/>
    <mergeCell ref="E179:E180"/>
    <mergeCell ref="F179:F180"/>
    <mergeCell ref="G179:G180"/>
    <mergeCell ref="H179:H180"/>
    <mergeCell ref="I179:I180"/>
    <mergeCell ref="A168:A170"/>
    <mergeCell ref="B168:B170"/>
    <mergeCell ref="E168:E170"/>
    <mergeCell ref="F168:F170"/>
    <mergeCell ref="G168:G170"/>
    <mergeCell ref="H168:H170"/>
    <mergeCell ref="A181:A192"/>
    <mergeCell ref="B181:B192"/>
    <mergeCell ref="E181:E192"/>
    <mergeCell ref="H181:H192"/>
    <mergeCell ref="I181:I192"/>
    <mergeCell ref="A193:A198"/>
    <mergeCell ref="B193:B198"/>
    <mergeCell ref="E193:E198"/>
    <mergeCell ref="H193:H198"/>
    <mergeCell ref="I193:I198"/>
    <mergeCell ref="A202:A203"/>
    <mergeCell ref="B202:B203"/>
    <mergeCell ref="E202:E203"/>
    <mergeCell ref="H202:H203"/>
    <mergeCell ref="A211:A213"/>
    <mergeCell ref="B211:B213"/>
    <mergeCell ref="E211:E213"/>
    <mergeCell ref="F211:F213"/>
    <mergeCell ref="G211:G213"/>
    <mergeCell ref="H211:H213"/>
    <mergeCell ref="I211:I213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I216:I217"/>
    <mergeCell ref="A218:A221"/>
    <mergeCell ref="B218:B221"/>
    <mergeCell ref="E218:E221"/>
    <mergeCell ref="F218:F221"/>
    <mergeCell ref="G218:G221"/>
    <mergeCell ref="H218:H221"/>
    <mergeCell ref="I218:I221"/>
    <mergeCell ref="A216:A217"/>
    <mergeCell ref="B216:B217"/>
    <mergeCell ref="E216:E217"/>
    <mergeCell ref="F216:F217"/>
    <mergeCell ref="G216:G217"/>
    <mergeCell ref="H216:H217"/>
    <mergeCell ref="A233:A235"/>
    <mergeCell ref="B233:B235"/>
    <mergeCell ref="E233:E235"/>
    <mergeCell ref="G233:G235"/>
    <mergeCell ref="H233:H235"/>
    <mergeCell ref="I233:I235"/>
    <mergeCell ref="I222:I224"/>
    <mergeCell ref="A230:A231"/>
    <mergeCell ref="B230:B231"/>
    <mergeCell ref="C230:C231"/>
    <mergeCell ref="D230:D231"/>
    <mergeCell ref="E230:E231"/>
    <mergeCell ref="G230:G231"/>
    <mergeCell ref="H230:H231"/>
    <mergeCell ref="I230:I231"/>
    <mergeCell ref="A222:A224"/>
    <mergeCell ref="B222:B224"/>
    <mergeCell ref="E222:E224"/>
    <mergeCell ref="F222:F224"/>
    <mergeCell ref="G222:G224"/>
    <mergeCell ref="H222:H224"/>
    <mergeCell ref="H247:H249"/>
    <mergeCell ref="I247:I249"/>
    <mergeCell ref="B377:B379"/>
    <mergeCell ref="E377:E379"/>
    <mergeCell ref="F377:F379"/>
    <mergeCell ref="G377:G379"/>
    <mergeCell ref="H377:H379"/>
    <mergeCell ref="I377:I379"/>
    <mergeCell ref="A236:A238"/>
    <mergeCell ref="B236:B238"/>
    <mergeCell ref="E236:E237"/>
    <mergeCell ref="F236:F238"/>
    <mergeCell ref="G236:G238"/>
    <mergeCell ref="A247:A249"/>
    <mergeCell ref="B247:B249"/>
    <mergeCell ref="E247:E249"/>
    <mergeCell ref="F247:F249"/>
    <mergeCell ref="G247:G249"/>
    <mergeCell ref="I403:I404"/>
    <mergeCell ref="A424:A425"/>
    <mergeCell ref="A426:A427"/>
    <mergeCell ref="B380:B382"/>
    <mergeCell ref="E380:E382"/>
    <mergeCell ref="F380:F382"/>
    <mergeCell ref="G380:G382"/>
    <mergeCell ref="H380:H382"/>
    <mergeCell ref="I380:I382"/>
    <mergeCell ref="A428:A429"/>
    <mergeCell ref="A431:A432"/>
    <mergeCell ref="A433:A434"/>
    <mergeCell ref="B433:B434"/>
    <mergeCell ref="A437:A438"/>
    <mergeCell ref="B437:B438"/>
    <mergeCell ref="F403:F404"/>
    <mergeCell ref="G403:G404"/>
    <mergeCell ref="H403:H404"/>
    <mergeCell ref="A452:A455"/>
    <mergeCell ref="B452:B453"/>
    <mergeCell ref="A456:A459"/>
    <mergeCell ref="B456:B457"/>
    <mergeCell ref="A460:A461"/>
    <mergeCell ref="B460:B461"/>
    <mergeCell ref="A439:A441"/>
    <mergeCell ref="B439:B440"/>
    <mergeCell ref="A442:A443"/>
    <mergeCell ref="A444:A445"/>
    <mergeCell ref="B444:B445"/>
    <mergeCell ref="A448:A451"/>
    <mergeCell ref="B448:B449"/>
    <mergeCell ref="A477:A479"/>
    <mergeCell ref="B477:B478"/>
    <mergeCell ref="A480:A481"/>
    <mergeCell ref="A482:A484"/>
    <mergeCell ref="A485:A487"/>
    <mergeCell ref="A488:A489"/>
    <mergeCell ref="A462:A463"/>
    <mergeCell ref="A465:A467"/>
    <mergeCell ref="A468:A470"/>
    <mergeCell ref="A471:A474"/>
    <mergeCell ref="B471:B472"/>
    <mergeCell ref="A475:A476"/>
    <mergeCell ref="A503:A504"/>
    <mergeCell ref="A505:A506"/>
    <mergeCell ref="B505:B506"/>
    <mergeCell ref="A507:A509"/>
    <mergeCell ref="B507:B509"/>
    <mergeCell ref="A510:A511"/>
    <mergeCell ref="B510:B511"/>
    <mergeCell ref="A490:A491"/>
    <mergeCell ref="A493:A494"/>
    <mergeCell ref="A495:A497"/>
    <mergeCell ref="A498:A499"/>
    <mergeCell ref="B498:B499"/>
    <mergeCell ref="A500:A502"/>
    <mergeCell ref="A526:A535"/>
    <mergeCell ref="B526:B535"/>
    <mergeCell ref="A536:A538"/>
    <mergeCell ref="A539:A547"/>
    <mergeCell ref="B539:B546"/>
    <mergeCell ref="C544:C546"/>
    <mergeCell ref="A513:A516"/>
    <mergeCell ref="B513:B515"/>
    <mergeCell ref="A517:A518"/>
    <mergeCell ref="A519:A520"/>
    <mergeCell ref="A521:A525"/>
    <mergeCell ref="B521:B524"/>
    <mergeCell ref="E560:E561"/>
    <mergeCell ref="C562:C563"/>
    <mergeCell ref="D562:D563"/>
    <mergeCell ref="A564:A567"/>
    <mergeCell ref="B564:B566"/>
    <mergeCell ref="C565:C566"/>
    <mergeCell ref="D565:D566"/>
    <mergeCell ref="D544:D546"/>
    <mergeCell ref="A548:A553"/>
    <mergeCell ref="B548:B552"/>
    <mergeCell ref="A554:A556"/>
    <mergeCell ref="B555:B556"/>
    <mergeCell ref="A557:A559"/>
    <mergeCell ref="B557:B558"/>
    <mergeCell ref="A579:C579"/>
    <mergeCell ref="A568:A571"/>
    <mergeCell ref="B568:B570"/>
    <mergeCell ref="A572:A578"/>
    <mergeCell ref="B572:B578"/>
    <mergeCell ref="C575:C578"/>
    <mergeCell ref="D575:D578"/>
    <mergeCell ref="A560:A563"/>
    <mergeCell ref="B560:B563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D101" sqref="D101"/>
    </sheetView>
  </sheetViews>
  <sheetFormatPr defaultRowHeight="15" x14ac:dyDescent="0.25"/>
  <cols>
    <col min="1" max="1" width="5" customWidth="1"/>
    <col min="2" max="2" width="27.140625" bestFit="1" customWidth="1"/>
    <col min="3" max="3" width="19.42578125" customWidth="1"/>
    <col min="4" max="4" width="31.28515625" customWidth="1"/>
    <col min="5" max="5" width="19.85546875" style="30" customWidth="1"/>
    <col min="6" max="6" width="14.42578125" style="30" customWidth="1"/>
    <col min="7" max="7" width="13" customWidth="1"/>
    <col min="8" max="8" width="11" customWidth="1"/>
    <col min="9" max="9" width="34.7109375" bestFit="1" customWidth="1"/>
  </cols>
  <sheetData>
    <row r="1" spans="1:9" s="1" customFormat="1" ht="18.75" x14ac:dyDescent="0.3">
      <c r="A1" s="1" t="s">
        <v>0</v>
      </c>
      <c r="E1" s="2"/>
      <c r="F1" s="2"/>
    </row>
    <row r="3" spans="1:9" ht="79.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3" t="s">
        <v>7</v>
      </c>
      <c r="H3" s="3" t="s">
        <v>8</v>
      </c>
      <c r="I3" s="3" t="s">
        <v>9</v>
      </c>
    </row>
    <row r="4" spans="1:9" s="11" customFormat="1" ht="12.75" x14ac:dyDescent="0.2">
      <c r="A4" s="5">
        <v>1</v>
      </c>
      <c r="B4" s="6" t="s">
        <v>10</v>
      </c>
      <c r="C4" s="7" t="s">
        <v>11</v>
      </c>
      <c r="D4" s="7" t="s">
        <v>12</v>
      </c>
      <c r="E4" s="8">
        <v>20000</v>
      </c>
      <c r="F4" s="9">
        <v>420000</v>
      </c>
      <c r="G4" s="7" t="s">
        <v>13</v>
      </c>
      <c r="H4" s="10" t="s">
        <v>14</v>
      </c>
      <c r="I4" s="7"/>
    </row>
    <row r="5" spans="1:9" s="11" customFormat="1" ht="12.75" x14ac:dyDescent="0.2">
      <c r="A5" s="5">
        <v>2</v>
      </c>
      <c r="B5" s="6" t="s">
        <v>15</v>
      </c>
      <c r="C5" s="7" t="s">
        <v>11</v>
      </c>
      <c r="D5" s="7" t="s">
        <v>16</v>
      </c>
      <c r="E5" s="9">
        <v>30000</v>
      </c>
      <c r="F5" s="9">
        <v>600000</v>
      </c>
      <c r="G5" s="7" t="s">
        <v>13</v>
      </c>
      <c r="H5" s="10" t="s">
        <v>17</v>
      </c>
      <c r="I5" s="7"/>
    </row>
    <row r="6" spans="1:9" s="11" customFormat="1" ht="12.75" x14ac:dyDescent="0.2">
      <c r="A6" s="5">
        <v>3</v>
      </c>
      <c r="B6" s="6" t="s">
        <v>15</v>
      </c>
      <c r="C6" s="7" t="s">
        <v>11</v>
      </c>
      <c r="D6" s="7" t="s">
        <v>12</v>
      </c>
      <c r="E6" s="9">
        <v>20000</v>
      </c>
      <c r="F6" s="9">
        <v>355000</v>
      </c>
      <c r="G6" s="7" t="s">
        <v>13</v>
      </c>
      <c r="H6" s="10" t="s">
        <v>18</v>
      </c>
      <c r="I6" s="7"/>
    </row>
    <row r="7" spans="1:9" s="11" customFormat="1" ht="12.75" x14ac:dyDescent="0.2">
      <c r="A7" s="5">
        <v>4</v>
      </c>
      <c r="B7" s="6" t="s">
        <v>10</v>
      </c>
      <c r="C7" s="7" t="s">
        <v>11</v>
      </c>
      <c r="D7" s="7" t="s">
        <v>12</v>
      </c>
      <c r="E7" s="9">
        <v>20000</v>
      </c>
      <c r="F7" s="9">
        <v>420000</v>
      </c>
      <c r="G7" s="7" t="s">
        <v>13</v>
      </c>
      <c r="H7" s="10" t="s">
        <v>17</v>
      </c>
      <c r="I7" s="7"/>
    </row>
    <row r="8" spans="1:9" s="11" customFormat="1" ht="12.75" x14ac:dyDescent="0.2">
      <c r="A8" s="5">
        <v>5</v>
      </c>
      <c r="B8" s="6" t="s">
        <v>10</v>
      </c>
      <c r="C8" s="7" t="s">
        <v>11</v>
      </c>
      <c r="D8" s="7" t="s">
        <v>12</v>
      </c>
      <c r="E8" s="9">
        <v>10000</v>
      </c>
      <c r="F8" s="9">
        <v>320000</v>
      </c>
      <c r="G8" s="7" t="s">
        <v>19</v>
      </c>
      <c r="H8" s="10" t="s">
        <v>20</v>
      </c>
      <c r="I8" s="7"/>
    </row>
    <row r="9" spans="1:9" s="11" customFormat="1" ht="12.75" x14ac:dyDescent="0.2">
      <c r="A9" s="5">
        <v>6</v>
      </c>
      <c r="B9" s="6" t="s">
        <v>21</v>
      </c>
      <c r="C9" s="7" t="s">
        <v>11</v>
      </c>
      <c r="D9" s="7" t="s">
        <v>22</v>
      </c>
      <c r="E9" s="9">
        <v>70000</v>
      </c>
      <c r="F9" s="9">
        <v>90000</v>
      </c>
      <c r="G9" s="7" t="s">
        <v>19</v>
      </c>
      <c r="H9" s="10" t="s">
        <v>18</v>
      </c>
      <c r="I9" s="7"/>
    </row>
    <row r="10" spans="1:9" s="11" customFormat="1" ht="12.75" x14ac:dyDescent="0.2">
      <c r="A10" s="5">
        <v>7</v>
      </c>
      <c r="B10" s="7" t="s">
        <v>23</v>
      </c>
      <c r="C10" s="7" t="s">
        <v>11</v>
      </c>
      <c r="D10" s="7" t="s">
        <v>24</v>
      </c>
      <c r="E10" s="9">
        <v>107289.95</v>
      </c>
      <c r="F10" s="9">
        <v>7446</v>
      </c>
      <c r="G10" s="12" t="s">
        <v>25</v>
      </c>
      <c r="H10" s="10" t="s">
        <v>26</v>
      </c>
      <c r="I10" s="7"/>
    </row>
    <row r="11" spans="1:9" s="11" customFormat="1" ht="12.75" x14ac:dyDescent="0.2">
      <c r="A11" s="5">
        <v>8</v>
      </c>
      <c r="B11" s="7" t="s">
        <v>27</v>
      </c>
      <c r="C11" s="7" t="s">
        <v>28</v>
      </c>
      <c r="D11" s="7" t="s">
        <v>29</v>
      </c>
      <c r="E11" s="9">
        <v>10659.42</v>
      </c>
      <c r="F11" s="9">
        <v>1172.54</v>
      </c>
      <c r="G11" s="12" t="s">
        <v>25</v>
      </c>
      <c r="H11" s="10" t="s">
        <v>26</v>
      </c>
      <c r="I11" s="7"/>
    </row>
    <row r="12" spans="1:9" s="11" customFormat="1" ht="12.75" x14ac:dyDescent="0.2">
      <c r="A12" s="5">
        <v>9</v>
      </c>
      <c r="B12" s="6" t="s">
        <v>30</v>
      </c>
      <c r="C12" s="7" t="s">
        <v>28</v>
      </c>
      <c r="D12" s="7" t="s">
        <v>29</v>
      </c>
      <c r="E12" s="9" t="s">
        <v>31</v>
      </c>
      <c r="F12" s="9">
        <v>32053.78</v>
      </c>
      <c r="G12" s="12" t="s">
        <v>25</v>
      </c>
      <c r="H12" s="10" t="s">
        <v>32</v>
      </c>
      <c r="I12" s="7"/>
    </row>
    <row r="13" spans="1:9" s="11" customFormat="1" ht="12.75" x14ac:dyDescent="0.2">
      <c r="A13" s="5">
        <v>10</v>
      </c>
      <c r="B13" s="6" t="s">
        <v>28</v>
      </c>
      <c r="C13" s="6" t="s">
        <v>11</v>
      </c>
      <c r="D13" s="6" t="s">
        <v>33</v>
      </c>
      <c r="E13" s="9">
        <v>50000</v>
      </c>
      <c r="F13" s="9">
        <v>50000</v>
      </c>
      <c r="G13" s="13" t="s">
        <v>34</v>
      </c>
      <c r="H13" s="14" t="s">
        <v>20</v>
      </c>
      <c r="I13" s="6"/>
    </row>
    <row r="14" spans="1:9" s="11" customFormat="1" ht="12.75" x14ac:dyDescent="0.2">
      <c r="A14" s="5">
        <v>11</v>
      </c>
      <c r="B14" s="7" t="s">
        <v>35</v>
      </c>
      <c r="C14" s="7" t="s">
        <v>36</v>
      </c>
      <c r="D14" s="7" t="s">
        <v>37</v>
      </c>
      <c r="E14" s="9" t="s">
        <v>38</v>
      </c>
      <c r="F14" s="9">
        <v>92000</v>
      </c>
      <c r="G14" s="12" t="s">
        <v>25</v>
      </c>
      <c r="H14" s="15" t="s">
        <v>39</v>
      </c>
      <c r="I14" s="7"/>
    </row>
    <row r="15" spans="1:9" s="11" customFormat="1" ht="12.75" x14ac:dyDescent="0.2">
      <c r="A15" s="5">
        <v>12</v>
      </c>
      <c r="B15" s="6" t="s">
        <v>11</v>
      </c>
      <c r="C15" s="7" t="s">
        <v>28</v>
      </c>
      <c r="D15" s="7" t="s">
        <v>40</v>
      </c>
      <c r="E15" s="9">
        <v>0</v>
      </c>
      <c r="F15" s="9">
        <v>118114.27</v>
      </c>
      <c r="G15" s="7" t="s">
        <v>41</v>
      </c>
      <c r="H15" s="7" t="s">
        <v>42</v>
      </c>
      <c r="I15" s="7"/>
    </row>
    <row r="16" spans="1:9" s="11" customFormat="1" ht="12.75" x14ac:dyDescent="0.2">
      <c r="A16" s="5">
        <v>13</v>
      </c>
      <c r="B16" s="6" t="s">
        <v>43</v>
      </c>
      <c r="C16" s="7" t="s">
        <v>28</v>
      </c>
      <c r="D16" s="7" t="s">
        <v>40</v>
      </c>
      <c r="E16" s="9">
        <v>1168447.95</v>
      </c>
      <c r="F16" s="9">
        <v>2129615.23</v>
      </c>
      <c r="G16" s="7" t="s">
        <v>41</v>
      </c>
      <c r="H16" s="7" t="s">
        <v>44</v>
      </c>
      <c r="I16" s="7"/>
    </row>
    <row r="17" spans="1:9" s="11" customFormat="1" ht="12.75" x14ac:dyDescent="0.2">
      <c r="A17" s="7">
        <v>14</v>
      </c>
      <c r="B17" s="6" t="s">
        <v>45</v>
      </c>
      <c r="C17" s="7" t="s">
        <v>28</v>
      </c>
      <c r="D17" s="7" t="s">
        <v>40</v>
      </c>
      <c r="E17" s="9">
        <v>0</v>
      </c>
      <c r="F17" s="9">
        <v>452290.24</v>
      </c>
      <c r="G17" s="7" t="s">
        <v>41</v>
      </c>
      <c r="H17" s="7" t="s">
        <v>46</v>
      </c>
      <c r="I17" s="7"/>
    </row>
    <row r="18" spans="1:9" s="11" customFormat="1" ht="12.75" x14ac:dyDescent="0.2">
      <c r="A18" s="7">
        <v>15</v>
      </c>
      <c r="B18" s="6" t="s">
        <v>47</v>
      </c>
      <c r="C18" s="7" t="s">
        <v>28</v>
      </c>
      <c r="D18" s="7" t="s">
        <v>40</v>
      </c>
      <c r="E18" s="9">
        <v>45493.86</v>
      </c>
      <c r="F18" s="9">
        <v>160888.73000000001</v>
      </c>
      <c r="G18" s="7" t="s">
        <v>41</v>
      </c>
      <c r="H18" s="7" t="s">
        <v>46</v>
      </c>
      <c r="I18" s="7"/>
    </row>
    <row r="19" spans="1:9" s="11" customFormat="1" ht="12.75" x14ac:dyDescent="0.2">
      <c r="A19" s="5">
        <v>16</v>
      </c>
      <c r="B19" s="6" t="s">
        <v>48</v>
      </c>
      <c r="C19" s="7" t="s">
        <v>28</v>
      </c>
      <c r="D19" s="7" t="s">
        <v>40</v>
      </c>
      <c r="E19" s="9">
        <v>32888.82</v>
      </c>
      <c r="F19" s="9">
        <v>76882.58</v>
      </c>
      <c r="G19" s="7" t="s">
        <v>49</v>
      </c>
      <c r="H19" s="7" t="s">
        <v>46</v>
      </c>
      <c r="I19" s="7"/>
    </row>
    <row r="20" spans="1:9" s="11" customFormat="1" ht="12.75" x14ac:dyDescent="0.2">
      <c r="A20" s="5">
        <v>17</v>
      </c>
      <c r="B20" s="6" t="s">
        <v>50</v>
      </c>
      <c r="C20" s="7" t="s">
        <v>28</v>
      </c>
      <c r="D20" s="7" t="s">
        <v>40</v>
      </c>
      <c r="E20" s="9">
        <v>0</v>
      </c>
      <c r="F20" s="9">
        <v>89078.66</v>
      </c>
      <c r="G20" s="7" t="s">
        <v>41</v>
      </c>
      <c r="H20" s="7" t="s">
        <v>51</v>
      </c>
      <c r="I20" s="7"/>
    </row>
    <row r="21" spans="1:9" s="11" customFormat="1" ht="12.75" x14ac:dyDescent="0.2">
      <c r="A21" s="5">
        <v>18</v>
      </c>
      <c r="B21" s="6" t="s">
        <v>52</v>
      </c>
      <c r="C21" s="7" t="s">
        <v>28</v>
      </c>
      <c r="D21" s="7" t="s">
        <v>40</v>
      </c>
      <c r="E21" s="9">
        <v>85710.16</v>
      </c>
      <c r="F21" s="9">
        <v>318350.78999999998</v>
      </c>
      <c r="G21" s="7" t="s">
        <v>41</v>
      </c>
      <c r="H21" s="7" t="s">
        <v>53</v>
      </c>
      <c r="I21" s="7"/>
    </row>
    <row r="22" spans="1:9" s="11" customFormat="1" ht="12.75" x14ac:dyDescent="0.2">
      <c r="A22" s="5">
        <v>19</v>
      </c>
      <c r="B22" s="6" t="s">
        <v>54</v>
      </c>
      <c r="C22" s="7" t="s">
        <v>28</v>
      </c>
      <c r="D22" s="7" t="s">
        <v>40</v>
      </c>
      <c r="E22" s="9">
        <v>19430.439999999999</v>
      </c>
      <c r="F22" s="9">
        <v>226439.85</v>
      </c>
      <c r="G22" s="7" t="s">
        <v>41</v>
      </c>
      <c r="H22" s="7" t="s">
        <v>55</v>
      </c>
      <c r="I22" s="7"/>
    </row>
    <row r="23" spans="1:9" s="11" customFormat="1" ht="12.75" x14ac:dyDescent="0.2">
      <c r="A23" s="5">
        <v>20</v>
      </c>
      <c r="B23" s="6" t="s">
        <v>56</v>
      </c>
      <c r="C23" s="7" t="s">
        <v>28</v>
      </c>
      <c r="D23" s="7" t="s">
        <v>40</v>
      </c>
      <c r="E23" s="9">
        <v>10992.45</v>
      </c>
      <c r="F23" s="9">
        <v>109546.54</v>
      </c>
      <c r="G23" s="7" t="s">
        <v>41</v>
      </c>
      <c r="H23" s="7" t="s">
        <v>57</v>
      </c>
      <c r="I23" s="7"/>
    </row>
    <row r="24" spans="1:9" s="11" customFormat="1" ht="12.75" x14ac:dyDescent="0.2">
      <c r="A24" s="5">
        <v>21</v>
      </c>
      <c r="B24" s="16" t="s">
        <v>58</v>
      </c>
      <c r="C24" s="7" t="s">
        <v>28</v>
      </c>
      <c r="D24" s="7" t="s">
        <v>40</v>
      </c>
      <c r="E24" s="17">
        <v>75999.710000000006</v>
      </c>
      <c r="F24" s="9">
        <v>111742.9</v>
      </c>
      <c r="G24" s="7" t="s">
        <v>41</v>
      </c>
      <c r="H24" s="7" t="s">
        <v>59</v>
      </c>
      <c r="I24" s="7"/>
    </row>
    <row r="25" spans="1:9" s="11" customFormat="1" ht="12.75" x14ac:dyDescent="0.2">
      <c r="A25" s="5">
        <v>22</v>
      </c>
      <c r="B25" s="16" t="s">
        <v>60</v>
      </c>
      <c r="C25" s="7" t="s">
        <v>28</v>
      </c>
      <c r="D25" s="7" t="s">
        <v>40</v>
      </c>
      <c r="E25" s="17">
        <v>204024.52</v>
      </c>
      <c r="F25" s="9">
        <v>384257.65</v>
      </c>
      <c r="G25" s="7" t="s">
        <v>41</v>
      </c>
      <c r="H25" s="7" t="s">
        <v>61</v>
      </c>
      <c r="I25" s="7"/>
    </row>
    <row r="26" spans="1:9" s="11" customFormat="1" ht="12.75" x14ac:dyDescent="0.2">
      <c r="A26" s="5">
        <v>23</v>
      </c>
      <c r="B26" s="6" t="s">
        <v>62</v>
      </c>
      <c r="C26" s="7" t="s">
        <v>28</v>
      </c>
      <c r="D26" s="7" t="s">
        <v>40</v>
      </c>
      <c r="E26" s="17">
        <v>129279.57</v>
      </c>
      <c r="F26" s="9">
        <v>238219.05</v>
      </c>
      <c r="G26" s="7" t="s">
        <v>41</v>
      </c>
      <c r="H26" s="7" t="s">
        <v>63</v>
      </c>
      <c r="I26" s="7"/>
    </row>
    <row r="27" spans="1:9" s="11" customFormat="1" ht="12.75" x14ac:dyDescent="0.2">
      <c r="A27" s="5">
        <v>24</v>
      </c>
      <c r="B27" s="6" t="s">
        <v>64</v>
      </c>
      <c r="C27" s="7" t="s">
        <v>28</v>
      </c>
      <c r="D27" s="7" t="s">
        <v>40</v>
      </c>
      <c r="E27" s="17">
        <v>80349.84</v>
      </c>
      <c r="F27" s="9">
        <v>196162.72</v>
      </c>
      <c r="G27" s="7" t="s">
        <v>41</v>
      </c>
      <c r="H27" s="7" t="s">
        <v>65</v>
      </c>
      <c r="I27" s="7"/>
    </row>
    <row r="28" spans="1:9" s="11" customFormat="1" ht="12.75" x14ac:dyDescent="0.2">
      <c r="A28" s="5">
        <v>25</v>
      </c>
      <c r="B28" s="16" t="s">
        <v>66</v>
      </c>
      <c r="C28" s="7" t="s">
        <v>28</v>
      </c>
      <c r="D28" s="7" t="s">
        <v>40</v>
      </c>
      <c r="E28" s="17">
        <v>151064.97</v>
      </c>
      <c r="F28" s="9">
        <v>325897.61</v>
      </c>
      <c r="G28" s="7" t="s">
        <v>41</v>
      </c>
      <c r="H28" s="7" t="s">
        <v>67</v>
      </c>
      <c r="I28" s="7"/>
    </row>
    <row r="29" spans="1:9" s="11" customFormat="1" ht="12.75" x14ac:dyDescent="0.2">
      <c r="A29" s="5">
        <v>26</v>
      </c>
      <c r="B29" s="16" t="s">
        <v>68</v>
      </c>
      <c r="C29" s="7" t="s">
        <v>28</v>
      </c>
      <c r="D29" s="7" t="s">
        <v>40</v>
      </c>
      <c r="E29" s="17">
        <v>258347.82</v>
      </c>
      <c r="F29" s="9">
        <v>669941.27</v>
      </c>
      <c r="G29" s="7" t="s">
        <v>41</v>
      </c>
      <c r="H29" s="7" t="s">
        <v>61</v>
      </c>
      <c r="I29" s="7"/>
    </row>
    <row r="30" spans="1:9" s="11" customFormat="1" ht="12.75" x14ac:dyDescent="0.2">
      <c r="A30" s="5">
        <v>27</v>
      </c>
      <c r="B30" s="16" t="s">
        <v>69</v>
      </c>
      <c r="C30" s="7" t="s">
        <v>28</v>
      </c>
      <c r="D30" s="7" t="s">
        <v>40</v>
      </c>
      <c r="E30" s="17">
        <v>124805.37</v>
      </c>
      <c r="F30" s="9">
        <v>305127.15000000002</v>
      </c>
      <c r="G30" s="7" t="s">
        <v>70</v>
      </c>
      <c r="H30" s="7" t="s">
        <v>71</v>
      </c>
      <c r="I30" s="7"/>
    </row>
    <row r="31" spans="1:9" s="11" customFormat="1" ht="12.75" x14ac:dyDescent="0.2">
      <c r="A31" s="5">
        <v>28</v>
      </c>
      <c r="B31" s="16" t="s">
        <v>72</v>
      </c>
      <c r="C31" s="7" t="s">
        <v>28</v>
      </c>
      <c r="D31" s="7" t="s">
        <v>40</v>
      </c>
      <c r="E31" s="17">
        <v>8172.75</v>
      </c>
      <c r="F31" s="9">
        <v>56109.42</v>
      </c>
      <c r="G31" s="7" t="s">
        <v>41</v>
      </c>
      <c r="H31" s="7" t="s">
        <v>73</v>
      </c>
      <c r="I31" s="7"/>
    </row>
    <row r="32" spans="1:9" s="11" customFormat="1" ht="12.75" x14ac:dyDescent="0.2">
      <c r="A32" s="5">
        <v>29</v>
      </c>
      <c r="B32" s="18" t="s">
        <v>74</v>
      </c>
      <c r="C32" s="7" t="s">
        <v>28</v>
      </c>
      <c r="D32" s="7" t="s">
        <v>40</v>
      </c>
      <c r="E32" s="19">
        <v>204329.33</v>
      </c>
      <c r="F32" s="19">
        <v>490821.7</v>
      </c>
      <c r="G32" s="18" t="s">
        <v>41</v>
      </c>
      <c r="H32" s="20" t="s">
        <v>75</v>
      </c>
      <c r="I32" s="21"/>
    </row>
    <row r="33" spans="1:9" s="11" customFormat="1" ht="12.75" x14ac:dyDescent="0.2">
      <c r="A33" s="5">
        <v>30</v>
      </c>
      <c r="B33" s="16" t="s">
        <v>76</v>
      </c>
      <c r="C33" s="7" t="s">
        <v>28</v>
      </c>
      <c r="D33" s="7" t="s">
        <v>40</v>
      </c>
      <c r="E33" s="22">
        <v>0</v>
      </c>
      <c r="F33" s="22">
        <v>32911.58</v>
      </c>
      <c r="G33" s="16" t="s">
        <v>49</v>
      </c>
      <c r="H33" s="23" t="s">
        <v>61</v>
      </c>
      <c r="I33" s="24"/>
    </row>
    <row r="34" spans="1:9" ht="12.75" customHeight="1" x14ac:dyDescent="0.25">
      <c r="A34" s="25">
        <v>31</v>
      </c>
      <c r="B34" s="26" t="s">
        <v>77</v>
      </c>
      <c r="C34" s="7" t="s">
        <v>28</v>
      </c>
      <c r="D34" s="7" t="s">
        <v>40</v>
      </c>
      <c r="E34" s="27">
        <v>565885.28</v>
      </c>
      <c r="F34" s="27">
        <v>790876.3</v>
      </c>
      <c r="G34" s="26" t="s">
        <v>41</v>
      </c>
      <c r="H34" s="28" t="s">
        <v>78</v>
      </c>
      <c r="I34" s="29"/>
    </row>
    <row r="35" spans="1:9" ht="12.75" customHeight="1" x14ac:dyDescent="0.25">
      <c r="A35" s="25">
        <v>32</v>
      </c>
      <c r="B35" s="26" t="s">
        <v>79</v>
      </c>
      <c r="C35" s="7" t="s">
        <v>28</v>
      </c>
      <c r="D35" s="7" t="s">
        <v>40</v>
      </c>
      <c r="E35" s="27">
        <v>1475912.23</v>
      </c>
      <c r="F35" s="27">
        <v>1957690.32</v>
      </c>
      <c r="G35" s="26" t="s">
        <v>41</v>
      </c>
      <c r="H35" s="28" t="s">
        <v>80</v>
      </c>
      <c r="I35" s="29"/>
    </row>
    <row r="36" spans="1:9" ht="12.75" customHeight="1" x14ac:dyDescent="0.25">
      <c r="A36" s="25">
        <v>33</v>
      </c>
      <c r="B36" s="26" t="s">
        <v>81</v>
      </c>
      <c r="C36" s="7" t="s">
        <v>28</v>
      </c>
      <c r="D36" s="7" t="s">
        <v>40</v>
      </c>
      <c r="E36" s="27">
        <v>454865.88</v>
      </c>
      <c r="F36" s="27">
        <v>635540.15</v>
      </c>
      <c r="G36" s="26" t="s">
        <v>41</v>
      </c>
      <c r="H36" s="28" t="s">
        <v>82</v>
      </c>
      <c r="I36" s="29"/>
    </row>
    <row r="37" spans="1:9" ht="12.75" customHeight="1" x14ac:dyDescent="0.25">
      <c r="A37" s="25">
        <v>34</v>
      </c>
      <c r="B37" s="26" t="s">
        <v>83</v>
      </c>
      <c r="C37" s="7" t="s">
        <v>28</v>
      </c>
      <c r="D37" s="7" t="s">
        <v>40</v>
      </c>
      <c r="E37" s="27">
        <v>20719.64</v>
      </c>
      <c r="F37" s="27">
        <v>38366.78</v>
      </c>
      <c r="G37" s="26" t="s">
        <v>49</v>
      </c>
      <c r="H37" s="28" t="s">
        <v>84</v>
      </c>
      <c r="I37" s="29"/>
    </row>
    <row r="38" spans="1:9" ht="12.75" customHeight="1" x14ac:dyDescent="0.25">
      <c r="A38" s="25">
        <v>35</v>
      </c>
      <c r="B38" s="26" t="s">
        <v>85</v>
      </c>
      <c r="C38" s="7" t="s">
        <v>28</v>
      </c>
      <c r="D38" s="7" t="s">
        <v>40</v>
      </c>
      <c r="E38" s="27">
        <v>40375.53</v>
      </c>
      <c r="F38" s="27">
        <v>53022.54</v>
      </c>
      <c r="G38" s="26" t="s">
        <v>41</v>
      </c>
      <c r="H38" s="28" t="s">
        <v>82</v>
      </c>
      <c r="I38" s="29"/>
    </row>
    <row r="39" spans="1:9" x14ac:dyDescent="0.25">
      <c r="A39" s="191" t="s">
        <v>86</v>
      </c>
      <c r="B39" s="192"/>
      <c r="C39" s="192"/>
      <c r="D39" s="192"/>
      <c r="E39" s="193"/>
      <c r="F39" s="4">
        <f>SUM(F4:F38)</f>
        <v>12355566.350000001</v>
      </c>
      <c r="G39" s="3"/>
      <c r="H39" s="3"/>
      <c r="I39" s="3"/>
    </row>
  </sheetData>
  <mergeCells count="1">
    <mergeCell ref="A39:E39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Dana jamstva</vt:lpstr>
      <vt:lpstr>Primljena jamstva</vt:lpstr>
      <vt:lpstr>Sudski sporovi-IŽ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Turk</dc:creator>
  <cp:lastModifiedBy>Patricia Zagorc Licul</cp:lastModifiedBy>
  <dcterms:created xsi:type="dcterms:W3CDTF">2022-02-15T12:55:24Z</dcterms:created>
  <dcterms:modified xsi:type="dcterms:W3CDTF">2022-02-15T13:08:54Z</dcterms:modified>
</cp:coreProperties>
</file>