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pzlicul\Desktop\PATRICIA\FINANCIJSKI IZVJEŠTAJI\2022\01-12\"/>
    </mc:Choice>
  </mc:AlternateContent>
  <bookViews>
    <workbookView xWindow="0" yWindow="0" windowWidth="28800" windowHeight="12000" activeTab="2"/>
  </bookViews>
  <sheets>
    <sheet name="Sudski sporovi - IŽ" sheetId="1" r:id="rId1"/>
    <sheet name="Primljena jamstva " sheetId="2" r:id="rId2"/>
    <sheet name="Dana jamstva" sheetId="3" r:id="rId3"/>
  </sheets>
  <definedNames>
    <definedName name="_xlnm._FilterDatabase" localSheetId="2" hidden="1">'Dana jamstva'!#REF!</definedName>
    <definedName name="_xlnm._FilterDatabase" localSheetId="1" hidden="1">'Primljena jamstva '!$A$3:$I$297</definedName>
    <definedName name="_xlnm.Print_Area" localSheetId="1">'Primljena jamstva '!$A$1:$I$828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827" i="2"/>
  <c r="F40" i="1"/>
</calcChain>
</file>

<file path=xl/sharedStrings.xml><?xml version="1.0" encoding="utf-8"?>
<sst xmlns="http://schemas.openxmlformats.org/spreadsheetml/2006/main" count="3386" uniqueCount="1704">
  <si>
    <t>Prilog 1. Popis sudskih sporova u tijeku  Istarske županije na dan 31.12.2022.</t>
  </si>
  <si>
    <t>Red.br.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</si>
  <si>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</si>
  <si>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</si>
  <si>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</si>
  <si>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</si>
  <si>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</si>
  <si>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</si>
  <si>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</si>
  <si>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</si>
  <si>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OSNOVNA ŠKOLA FAŽANA</t>
  </si>
  <si>
    <t>FIZIČKA OSOBA</t>
  </si>
  <si>
    <t>RADNI SPOR-OTKAZ UGOVORA O RADU</t>
  </si>
  <si>
    <t>KRAJ 2023.</t>
  </si>
  <si>
    <t>2018.</t>
  </si>
  <si>
    <t>MEDICINSKA ŠKOLA PULA</t>
  </si>
  <si>
    <t>REVIZIJA-OTKAZ UGOVORA O RADU</t>
  </si>
  <si>
    <t>2019.</t>
  </si>
  <si>
    <t>UČENIČKI DOM PULA</t>
  </si>
  <si>
    <t>RADNI SPOR- ZAŠTITA DOSTOJANSTVA</t>
  </si>
  <si>
    <t>2020.</t>
  </si>
  <si>
    <t>2021.</t>
  </si>
  <si>
    <t>OSNOVNA ŠKOLA JURŠIĆI</t>
  </si>
  <si>
    <t>RADNI SPOR- OTKAZ UGOVORA O RADU</t>
  </si>
  <si>
    <t>2022.</t>
  </si>
  <si>
    <t>OSNOVNA ŠKOLA DIVŠIĆ</t>
  </si>
  <si>
    <t>Puris d.d. Pazin</t>
  </si>
  <si>
    <t>ISTARSKA ŽUPANIJA</t>
  </si>
  <si>
    <t>stečajni postupak</t>
  </si>
  <si>
    <t>2023.</t>
  </si>
  <si>
    <t>2012.</t>
  </si>
  <si>
    <t>Bunarina d.o.o. Pula</t>
  </si>
  <si>
    <t>-</t>
  </si>
  <si>
    <t>2011.</t>
  </si>
  <si>
    <t>IŽ-UO za prost.uređ.i gradnju</t>
  </si>
  <si>
    <t>FIZ. I PRAV. OSOBE</t>
  </si>
  <si>
    <t xml:space="preserve">poništenje II st. rješenja </t>
  </si>
  <si>
    <t>neprocjenjivo</t>
  </si>
  <si>
    <t>kontinuirano</t>
  </si>
  <si>
    <t>naplata potraživanja</t>
  </si>
  <si>
    <t>5 godina</t>
  </si>
  <si>
    <t>21.07.2005.</t>
  </si>
  <si>
    <t>AGRO-INVESTING doo</t>
  </si>
  <si>
    <t>15.01.2009.</t>
  </si>
  <si>
    <t>PODLABIN doo</t>
  </si>
  <si>
    <t>11.01.2008.</t>
  </si>
  <si>
    <t>DIVERSO doo</t>
  </si>
  <si>
    <t>Obrt KORTAR</t>
  </si>
  <si>
    <t>1 godina</t>
  </si>
  <si>
    <t>OPG JADREŠKO ERVIN</t>
  </si>
  <si>
    <t>16.11.2012.</t>
  </si>
  <si>
    <t>ALBA doo</t>
  </si>
  <si>
    <t>15.11.2012.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</si>
  <si>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</si>
  <si>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</si>
  <si>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</si>
  <si>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</si>
  <si>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</si>
  <si>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</si>
  <si>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</si>
  <si>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</si>
  <si>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</si>
  <si>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</si>
  <si>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</si>
  <si>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19.11.2012.</t>
  </si>
  <si>
    <t>Obrt INGA</t>
  </si>
  <si>
    <t>Obrt EMMA</t>
  </si>
  <si>
    <t>28.12.2011.</t>
  </si>
  <si>
    <t>Obrt ŽBITAR</t>
  </si>
  <si>
    <t>23.12.2011.</t>
  </si>
  <si>
    <t>OPG RABAR RINO</t>
  </si>
  <si>
    <t>3 godina</t>
  </si>
  <si>
    <t>Obrt TOMASO</t>
  </si>
  <si>
    <t>25.07.2019.</t>
  </si>
  <si>
    <t>Obrt PRŠUTARNA GRUBIŠIĆ</t>
  </si>
  <si>
    <t>02.01.2013.</t>
  </si>
  <si>
    <t>OPG VOŠTEN IVAN</t>
  </si>
  <si>
    <t>29.07.2019.</t>
  </si>
  <si>
    <t>VALTURA doo</t>
  </si>
  <si>
    <t>OPG FIORE nst.Kristian Mirković</t>
  </si>
  <si>
    <t>22.12.2022.</t>
  </si>
  <si>
    <t>OPG ELIKSIR nst.Miro Petohleb</t>
  </si>
  <si>
    <t>OPG Licul Romeo</t>
  </si>
  <si>
    <t>Obrt JASTOG vl.Sandra Piljan Lorencin</t>
  </si>
  <si>
    <t>UKUPNO</t>
  </si>
  <si>
    <t>Prilog 2. Popis ugovornih odnosa  Istarske županije na dan 31.12.2022.godine</t>
  </si>
  <si>
    <t>Red.   br.</t>
  </si>
  <si>
    <t>Datum primanja jamstva</t>
  </si>
  <si>
    <t>Instrument osiguranja</t>
  </si>
  <si>
    <t>Iznos primljenog jamstva</t>
  </si>
  <si>
    <t>Davatelj jamstva</t>
  </si>
  <si>
    <t>Namjena</t>
  </si>
  <si>
    <t>Dokument</t>
  </si>
  <si>
    <t>Rok važenja</t>
  </si>
  <si>
    <t>1.</t>
  </si>
  <si>
    <t>31.03.2016.</t>
  </si>
  <si>
    <t>OV1833/16 i                                                                  OV-1835/16 OD 31.03.2016.</t>
  </si>
  <si>
    <t>Valamar Riviera d.d.</t>
  </si>
  <si>
    <t>Ugovor o koncesiji na pom.dobro 1/2016.</t>
  </si>
  <si>
    <t>UGOVOR</t>
  </si>
  <si>
    <t>20.04.2036.</t>
  </si>
  <si>
    <t>2.</t>
  </si>
  <si>
    <t>01.04.2016.</t>
  </si>
  <si>
    <t xml:space="preserve">OV2286/16 od 01.04.2016. </t>
  </si>
  <si>
    <t>Plava laguna  d.d.</t>
  </si>
  <si>
    <t>Ugovor o konc. na pom.dobro 11/2013. Anex Dorotea Riva</t>
  </si>
  <si>
    <t>22.04.2023.</t>
  </si>
  <si>
    <t>3.</t>
  </si>
  <si>
    <t xml:space="preserve">14.10.2016. </t>
  </si>
  <si>
    <t>OV-7636/16,                                                                              OV-7635/16 14.10.2016.</t>
  </si>
  <si>
    <t>CROMARIS D.D. ZADAR</t>
  </si>
  <si>
    <t>Ugovor o koncesiji na pomorsko dobro (uzgoj školjaka i bjele ribe u Limskom zaljevu) ID75652</t>
  </si>
  <si>
    <t>04.10.2040.</t>
  </si>
  <si>
    <t>4.</t>
  </si>
  <si>
    <t>20.11.2015.</t>
  </si>
  <si>
    <t>OV-7212/15,                                                                OV-7211/15 od 20.11.2015.</t>
  </si>
  <si>
    <t>ISTRIDA D.D.</t>
  </si>
  <si>
    <t>Ugovor o koncesiji na pomorsko dobro (uzgoj školjaka i bjele ribe u Limskom zaljevu) ID 105648</t>
  </si>
  <si>
    <t>07.07.2032.</t>
  </si>
  <si>
    <t>5.</t>
  </si>
  <si>
    <t>23.05.2016.</t>
  </si>
  <si>
    <t>OV-2525/16,                                                      A07222341 od 23.05.2016.</t>
  </si>
  <si>
    <t>LD "FAZAN" BUJE</t>
  </si>
  <si>
    <t>LOVOZAKUPNINA</t>
  </si>
  <si>
    <t>31.03.2026.</t>
  </si>
  <si>
    <t>6.</t>
  </si>
  <si>
    <t>31.05.2016.</t>
  </si>
  <si>
    <t>OV-5506/16,                                                          A07364158 od 31.05.2016.</t>
  </si>
  <si>
    <t>LD  "TRČKA" UMAG</t>
  </si>
  <si>
    <t>7.</t>
  </si>
  <si>
    <t>16.05.2016.</t>
  </si>
  <si>
    <t>OV-5008/16,                                      A07351268 od 16.05.2016.</t>
  </si>
  <si>
    <t>LD "PATKA" NOVIGRAD</t>
  </si>
  <si>
    <t>8.</t>
  </si>
  <si>
    <t>24.5.2016.</t>
  </si>
  <si>
    <t>OV-2536/16,                                          A07222342 od 24.05.2016.</t>
  </si>
  <si>
    <t>LD "LEPUS" BRTONIGLA</t>
  </si>
  <si>
    <t>9.</t>
  </si>
  <si>
    <t>01.08.2016.</t>
  </si>
  <si>
    <t>OV-3717/16,                                                 A07222378 od 01.08.2016.</t>
  </si>
  <si>
    <t>LD "SRNJAK" GROŽNJAN</t>
  </si>
  <si>
    <t>10.</t>
  </si>
  <si>
    <t>20.05.2016.</t>
  </si>
  <si>
    <t>OV-2503/16,                                           A072222340 od 20.05.2016.</t>
  </si>
  <si>
    <t>LD "DIANA" MOMJAN</t>
  </si>
  <si>
    <t>11.</t>
  </si>
  <si>
    <t>19.05.2016.</t>
  </si>
  <si>
    <t>OV-1745/16,                                                     A07269739 od 19.05.2016.</t>
  </si>
  <si>
    <t>LD "VEPAR" OPRTALJ</t>
  </si>
  <si>
    <t>12.</t>
  </si>
  <si>
    <t>OV-1751/16,                                        A07269737 od 20.05.2016.</t>
  </si>
  <si>
    <t>LD "MIRNA" BUZET</t>
  </si>
  <si>
    <t>13.</t>
  </si>
  <si>
    <t>OV-1784/16,                                                      A07269738 od 23.05.2016.</t>
  </si>
  <si>
    <t>LD "ČIĆARIJA" LANIŠĆE</t>
  </si>
  <si>
    <t>14.</t>
  </si>
  <si>
    <t>17.01.2016.</t>
  </si>
  <si>
    <t>OV-1684/16,                                                        A06934645 od 17.05.2016.</t>
  </si>
  <si>
    <t>LD "ROČ" ROČ</t>
  </si>
  <si>
    <t>15.</t>
  </si>
  <si>
    <t>24.05.2016.</t>
  </si>
  <si>
    <t>OV-2359/16,                                                     A07114191 od 24.05.2016.</t>
  </si>
  <si>
    <t>LD "KAMENJARKA" LABIN</t>
  </si>
  <si>
    <t>16.</t>
  </si>
  <si>
    <t>28.05.2016.</t>
  </si>
  <si>
    <t>OV-337316,                                                           A07114206 od 28.05.2016.</t>
  </si>
  <si>
    <t>LD "UBAŠ" KOROMAČNO</t>
  </si>
  <si>
    <t>17.</t>
  </si>
  <si>
    <t>OV-3212/16,                                                       A07114199 od 19.05.2016,</t>
  </si>
  <si>
    <t>LD "BALOTIN" VINEŽ</t>
  </si>
  <si>
    <t>18.</t>
  </si>
  <si>
    <t>25.05.2016.</t>
  </si>
  <si>
    <t>OV-3384/16,                                                   A07334011 od 30.05.2016.</t>
  </si>
  <si>
    <t>LD "ZEC" KRŠAN</t>
  </si>
  <si>
    <t>19.</t>
  </si>
  <si>
    <t>OV-328/16,                                                               A07198962 od 25.05.2016</t>
  </si>
  <si>
    <t>LD "KAMENJARKA" PIĆAN</t>
  </si>
  <si>
    <t>20.</t>
  </si>
  <si>
    <t>07.06.2016.</t>
  </si>
  <si>
    <t xml:space="preserve">OV-3278/16,                                                       A07222866 od 07.06.2016. </t>
  </si>
  <si>
    <t>LOVAČKA UDRUGA "GOLUB" TINJAN</t>
  </si>
  <si>
    <t>21.</t>
  </si>
  <si>
    <t>OV-2900/16 od 19.05.2016. A07575061</t>
  </si>
  <si>
    <t>LOVAČKA UDRUGA "FAZAN" MOTOVUN</t>
  </si>
  <si>
    <t>22.</t>
  </si>
  <si>
    <t xml:space="preserve">OV-1314/2016                                                            A07222854 od 19.05.2016. </t>
  </si>
  <si>
    <t>LOVAČKA UDRUGA "VEPAR" PAZIN</t>
  </si>
  <si>
    <t>23.</t>
  </si>
  <si>
    <t xml:space="preserve">OV-3630/16                                          A07364148 od 24.05.2016. </t>
  </si>
  <si>
    <t>LOVAČKO DRUŠTVO "ZEC"POREČ</t>
  </si>
  <si>
    <t>24.</t>
  </si>
  <si>
    <t xml:space="preserve">OV-3010/16                                                   A07186601 od 20.05.2016. </t>
  </si>
  <si>
    <t>LOVAČKA UDRUGA "FAZAN" KAŠTELIR</t>
  </si>
  <si>
    <t>25.</t>
  </si>
  <si>
    <t>OV-1811/16                                                      A07186611 od 24.05.2016.</t>
  </si>
  <si>
    <t>LOVAČKO DRUŠTVO "DUBRVA" VIŠNJAN</t>
  </si>
  <si>
    <t>26.</t>
  </si>
  <si>
    <t>06.06.2016.</t>
  </si>
  <si>
    <t xml:space="preserve">OV-3990/16,                                                         A07364142 od 06.06.2016. </t>
  </si>
  <si>
    <t>LOVAČKO DRUŠTVO "LIM" VRSAR</t>
  </si>
  <si>
    <t>27.</t>
  </si>
  <si>
    <t>09.06.2016.</t>
  </si>
  <si>
    <t>OV-3804/16, OD 09.06.2016. A07186696</t>
  </si>
  <si>
    <t>LOVAČKA UDRUGA"SRNA" SVETI LOVREČ</t>
  </si>
  <si>
    <t>28.</t>
  </si>
  <si>
    <t>02.06.2016.</t>
  </si>
  <si>
    <t>OV-8489/16                                                   A07186569 od 02.06.2016.</t>
  </si>
  <si>
    <t>LD "ISTRA" PULA</t>
  </si>
  <si>
    <t>29.</t>
  </si>
  <si>
    <t>03.06.2016.</t>
  </si>
  <si>
    <t xml:space="preserve">OV-8574/16                                                            A07334569 od 03.06.2016. </t>
  </si>
  <si>
    <t>LD "UNION" PULA</t>
  </si>
  <si>
    <t>30.</t>
  </si>
  <si>
    <t xml:space="preserve">OV-4072/16,                                                        A07114953 od 24.05.2016. </t>
  </si>
  <si>
    <t>LD "BENA" LIŽNJAN</t>
  </si>
  <si>
    <t>31.</t>
  </si>
  <si>
    <t>27.05.2016.</t>
  </si>
  <si>
    <t>OV-1282/16                                                        A07364879 od 27.05.2016.</t>
  </si>
  <si>
    <t>LOVAČKA UDRUGA "MARČANA"</t>
  </si>
  <si>
    <t>32.</t>
  </si>
  <si>
    <t xml:space="preserve">OV-3542/16,                                                       A07364887 od 25.05.2016. </t>
  </si>
  <si>
    <t>LD "KAMENJARKA" KRNICA</t>
  </si>
  <si>
    <t>33.</t>
  </si>
  <si>
    <t>28.06.2016.</t>
  </si>
  <si>
    <t xml:space="preserve">OV-1726/16,                                                               A07363341 od 28.06.2016. </t>
  </si>
  <si>
    <t>LD "KAMENAKA" BARBAN</t>
  </si>
  <si>
    <t>34.</t>
  </si>
  <si>
    <t>OV-4025/16,                                                                     A07364869 od 23.05.2016.</t>
  </si>
  <si>
    <t>LD"JEDINSTVO" VODNJAN</t>
  </si>
  <si>
    <t>35.</t>
  </si>
  <si>
    <t xml:space="preserve">OV-1014/2016.                                                         A0708725 od 31.05.2016. </t>
  </si>
  <si>
    <t>LOVAČKA UDRUGA "JAREBICA" SVETVINČENAT</t>
  </si>
  <si>
    <t>36.</t>
  </si>
  <si>
    <t>30.05.2016.</t>
  </si>
  <si>
    <t xml:space="preserve">OV-1893/16                                                            A07188999 od 30.05.2016.              </t>
  </si>
  <si>
    <t xml:space="preserve">LD "ROVINJ" </t>
  </si>
  <si>
    <t>37.</t>
  </si>
  <si>
    <t>OV-4119/16,                                                       A07139735 od 02.06.2016.</t>
  </si>
  <si>
    <t>LD "JAREBICA" BALE</t>
  </si>
  <si>
    <t>38.</t>
  </si>
  <si>
    <t xml:space="preserve">OV-1016/2016.                                                          A07204488 od 31.05.2016. </t>
  </si>
  <si>
    <t>LD "GOLUB" KANFANAR</t>
  </si>
  <si>
    <t>39.</t>
  </si>
  <si>
    <t xml:space="preserve">OV-979/2016.                                                             A07204419 od 24.05.2016. </t>
  </si>
  <si>
    <t>LD "ZEC" ŽMINJ</t>
  </si>
  <si>
    <t>40.</t>
  </si>
  <si>
    <t>17.05.2016.</t>
  </si>
  <si>
    <t xml:space="preserve">OV-1294/2016.                                                              A07204423 od 17.05.2016. </t>
  </si>
  <si>
    <t>LD "KOLINKA" GRAČIŠĆE</t>
  </si>
  <si>
    <t>41.</t>
  </si>
  <si>
    <t>OV-2856/16                                                               A072222857 od 17.05.2016.</t>
  </si>
  <si>
    <t>LOVAČKA UDRUGA "ŠLJUKA" CEROVLJE</t>
  </si>
  <si>
    <t>42.</t>
  </si>
  <si>
    <t xml:space="preserve">OV-2911/16                                                                A07222853 od 19.05.2016. </t>
  </si>
  <si>
    <t>LOVAČKA UDRUGA "SRNJAK" LUPOGLAV</t>
  </si>
  <si>
    <t>43.</t>
  </si>
  <si>
    <t>03.05.2012.</t>
  </si>
  <si>
    <t>OV-6338/16</t>
  </si>
  <si>
    <r>
      <t xml:space="preserve">Ugovor o koncesiji na pom. dobru u Limskom zaljevu </t>
    </r>
    <r>
      <rPr>
        <sz val="10"/>
        <color indexed="8"/>
        <rFont val="Calibri"/>
        <family val="2"/>
        <charset val="238"/>
        <scheme val="minor"/>
      </rPr>
      <t>ID 104370</t>
    </r>
  </si>
  <si>
    <t>03.05.2032.</t>
  </si>
  <si>
    <t>44.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</si>
  <si>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</si>
  <si>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</si>
  <si>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</si>
  <si>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</si>
  <si>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</si>
  <si>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45.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</si>
  <si>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</si>
  <si>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</si>
  <si>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</si>
  <si>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</si>
  <si>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</si>
  <si>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46.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</si>
  <si>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</si>
  <si>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</si>
  <si>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</si>
  <si>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</si>
  <si>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</si>
  <si>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47.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</si>
  <si>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</si>
  <si>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</si>
  <si>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</si>
  <si>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</si>
  <si>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</si>
  <si>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48.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</si>
  <si>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</si>
  <si>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</si>
  <si>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</si>
  <si>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</si>
  <si>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49.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</si>
  <si>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</si>
  <si>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</si>
  <si>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</si>
  <si>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</si>
  <si>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50.</t>
  </si>
  <si>
    <t>04.05.2016.</t>
  </si>
  <si>
    <t>OV-3085/16
OV-3087/16
OV-3086/16 od 4.5.2016.</t>
  </si>
  <si>
    <t>IRTA d.o.o.</t>
  </si>
  <si>
    <t>Ugovor za isplatu subvencija za provedbu projekta ISTRAINSPIRIT</t>
  </si>
  <si>
    <t>Trajno</t>
  </si>
  <si>
    <t>51.</t>
  </si>
  <si>
    <t>23.1.2017.</t>
  </si>
  <si>
    <t>OV-307/17
23.1.2017</t>
  </si>
  <si>
    <t>Ugovor o koncesiji na pomorsko dobro na plažama na području Borik - Poreč ID 122002</t>
  </si>
  <si>
    <t>01.01.2034.</t>
  </si>
  <si>
    <t>52.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</si>
  <si>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</si>
  <si>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</si>
  <si>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</si>
  <si>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</si>
  <si>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53.</t>
  </si>
  <si>
    <t>25.01.2017.</t>
  </si>
  <si>
    <t>OV-495/17, OV-494/17
OV-503/17, OV-513/17
OV-512/17, OV-511/17
OV-510/17, OV-509/17
OV-508/17, OV-507/17
OV-506/17, OV-505/17
OV-504/17, OV-502/17
OV-501/17, OV-500/17
OV-499/17, OV-498/17
OV-497/17, OV-496/17                          od 25.01.2017.</t>
  </si>
  <si>
    <t>Grad Pula</t>
  </si>
  <si>
    <t>Ugovor o načinu i uvjetima povrata sredstava u proračun IŽ za izgradnju ŽCGO Kaštijun</t>
  </si>
  <si>
    <t>31.01.2037.</t>
  </si>
  <si>
    <t>54.</t>
  </si>
  <si>
    <t>OV-232/17, OV-233/17
OV-234/17, OV-235/17
OV-240/17, OV-241/17
OV-247/17, OV-246/17
OV-242/17, OV-245/17
OV-243/17, OV-244/17
OV-236/17, OV-238/17
OV-239/17, OV-237/17
OV-230/17, OV-231/17
OV-229/17, OV-228/17                                          od 24.01.2017.</t>
  </si>
  <si>
    <t>Općina Fažana</t>
  </si>
  <si>
    <t>55.</t>
  </si>
  <si>
    <t>31.01.2017.</t>
  </si>
  <si>
    <t>OV-266/17
OV-267/17 od 30.1.2017.</t>
  </si>
  <si>
    <t>Grad Novigrad</t>
  </si>
  <si>
    <t>56.</t>
  </si>
  <si>
    <t>13.03.2017.</t>
  </si>
  <si>
    <t xml:space="preserve">OV-1096/17                                                            OV-1097/17 od 13.03.2017.                 </t>
  </si>
  <si>
    <t>Grad Buje</t>
  </si>
  <si>
    <t>57.</t>
  </si>
  <si>
    <t xml:space="preserve">OV-1094/17                                                   OV-1095/17 od 13.03.2017.                                                    </t>
  </si>
  <si>
    <t>Ugovor o sufinanciranju dijela kreditne obaveze za izgradnju i opremanje nove Opće bolnice u Puli</t>
  </si>
  <si>
    <t>58.</t>
  </si>
  <si>
    <t>27.02.2017.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</si>
  <si>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</si>
  <si>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</si>
  <si>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</si>
  <si>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Ugovor će se anexirati</t>
  </si>
  <si>
    <t>59.</t>
  </si>
  <si>
    <t>25.04.2017.</t>
  </si>
  <si>
    <t>OV-2314/17                                                  OV-2315/17 od 25.04.2017.</t>
  </si>
  <si>
    <t>Ugovor o koncesiji na pomorsko dobro na plažama u zoni TN Girandela u Rapcu Br 1/2017.</t>
  </si>
  <si>
    <t>03.05.2036.</t>
  </si>
  <si>
    <t>60.</t>
  </si>
  <si>
    <t>20.04.2017.</t>
  </si>
  <si>
    <t>OV-1866/17, OV-1867/17,                                                      OV-1868/17, OV-1869/17,                                                                                                          OV-1871/17, OV1872/17,                                                         OV-1873/17, OV-1874/17,                                                  OV-1875/17, OV-1876/17,                                                  OV-1877/17, OV-1878/17,                                      OV-1879/17, OV-1880/17,                                      OV-1881/17, OV-1882/17,                                      OV-1883/17, OV-1884/17,                                      OV-1865/17 od 20.04.2017.</t>
  </si>
  <si>
    <t>Općina Brtonigla</t>
  </si>
  <si>
    <t>61.</t>
  </si>
  <si>
    <t>26.05.2017.</t>
  </si>
  <si>
    <t>26.5.2017.
od OV-1699/17 do OV-1718/17</t>
  </si>
  <si>
    <t>Općina Tar Vabriga</t>
  </si>
  <si>
    <t>62.</t>
  </si>
  <si>
    <t>01.06.2017.</t>
  </si>
  <si>
    <t>OV-2917/17 od 1.6.2017.</t>
  </si>
  <si>
    <t>Općina Motovun</t>
  </si>
  <si>
    <t>63.</t>
  </si>
  <si>
    <t>25.05.2017.</t>
  </si>
  <si>
    <t>OV-2783/17 od 25.05.2017.</t>
  </si>
  <si>
    <t>Općina Tinjan</t>
  </si>
  <si>
    <t>64.</t>
  </si>
  <si>
    <t>11.05.2017.</t>
  </si>
  <si>
    <t>OV-1055/2017 od 11.05.2017.</t>
  </si>
  <si>
    <t>Općina Barban</t>
  </si>
  <si>
    <t>31.1.2037.</t>
  </si>
  <si>
    <t>65.</t>
  </si>
  <si>
    <t>10.05.2017.</t>
  </si>
  <si>
    <t>OV-3103/17, OV-3102/17,                                                                 OV-3101/17, OV-3100/17,                                                            OV-3099/17, OV-3098/17,                                                              OV-3097/17, OV-3096/17,                                                               OV-3095/17, OV-3094/17,                                       OV-3093/17, OV-3092/17,                                       OV-3091/17, OV-3090/17,                                      OV-3089/17, OV-3088/17,                                   OV-3087/17, OV-3086/17,                                     OV-3085/17, OV-3084/17                                      od 10.05.2017.</t>
  </si>
  <si>
    <t>Općina Sveta Nedjelja</t>
  </si>
  <si>
    <t>66.</t>
  </si>
  <si>
    <t>30.06.2017.</t>
  </si>
  <si>
    <t>OV-3074/17  od 09.06.2017.</t>
  </si>
  <si>
    <t>Općina Karojba</t>
  </si>
  <si>
    <t>67.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</si>
  <si>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</si>
  <si>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</si>
  <si>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</si>
  <si>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</si>
  <si>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</si>
  <si>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</si>
  <si>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68.</t>
  </si>
  <si>
    <t>23.08.2017.</t>
  </si>
  <si>
    <t>broj 1704005622 od 23.08.2017.</t>
  </si>
  <si>
    <t>Zagrebačka banka (CROATIA OSIGURANJE)</t>
  </si>
  <si>
    <t>18.07.2021.</t>
  </si>
  <si>
    <t>69.</t>
  </si>
  <si>
    <t>07.08.2017.</t>
  </si>
  <si>
    <t>broj 1704005396 od 07.08.2017.</t>
  </si>
  <si>
    <t>70.</t>
  </si>
  <si>
    <t>29.08.2017.</t>
  </si>
  <si>
    <t>OV-5787/17, OV-5786/17,                                      OV-5785/17, OV-5784/17,                                       OV-5783/17, OV-5782/17,                                      OV-5781/17, OV-5780/17,                                      OV-5779/17, OV-5778/17,                                       OV-5777/17, OV-5776/17,                                      OV-5775/17, OV-5774/17,                                      OV-5773/17, OV-5772/17,                                      OV-5771/17, OV-5770/17,                                      OV-5769/17, OV-5768/17                                       od 29.08.2017.</t>
  </si>
  <si>
    <t>Općina Pićan</t>
  </si>
  <si>
    <t>71.</t>
  </si>
  <si>
    <t>15.09.2017.</t>
  </si>
  <si>
    <t>OV-3111/17 od 15.09.2017.</t>
  </si>
  <si>
    <t>OPĆINA LANIŠĆE</t>
  </si>
  <si>
    <t>72.</t>
  </si>
  <si>
    <t>30.08.2017.</t>
  </si>
  <si>
    <t>OV-3398/17, OV-3399/17,                                      OV-3400/17, OV-3402/17,                                       OV-3403/17, OV-3404/17,                                      OV-3405/17, OV-3406/17,                                      OV-3407/17, OV-3408/17,                                       OV-3409/17, OV-3410/17,                                       OV-3411/17, OV-3412/17,                                     OV-3413/17, OV-3414/17,                                     OV-3415/17, OV-3416/17,                                        OV3417/17 od 30.08.2017.</t>
  </si>
  <si>
    <t>OPĆINA RAŠA</t>
  </si>
  <si>
    <t>73.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</si>
  <si>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</si>
  <si>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</si>
  <si>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</si>
  <si>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</si>
  <si>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74.</t>
  </si>
  <si>
    <t>18.12.2017.</t>
  </si>
  <si>
    <t>OV-6622/17 od 18.12.2017.</t>
  </si>
  <si>
    <t>OPĆINA TINJAN</t>
  </si>
  <si>
    <t>75.</t>
  </si>
  <si>
    <t>11.12.2017.</t>
  </si>
  <si>
    <t>OV-6126/17 od 11.12.2017.</t>
  </si>
  <si>
    <t>OPĆINA OPRTALJ</t>
  </si>
  <si>
    <t>76.</t>
  </si>
  <si>
    <t>20.12.2017.</t>
  </si>
  <si>
    <t>OV-5296/17, OV-5297/17,                                                                                                                                                         OV-5301/17, OV-5302/17,                                       OV-5303/17, OV-5304/17,                                     OV-5305/17, OV-5306/17,                                       OV-5307/17, OV-5308/17,                                    OV-5309/17, OV-5310/17,                                        OV-5311/17, OV-5312/17,                                      OV-5313/17, OV5314/17                                       od 20.12.2017.</t>
  </si>
  <si>
    <t>77.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</si>
  <si>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</si>
  <si>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</si>
  <si>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</si>
  <si>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</si>
  <si>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78.</t>
  </si>
  <si>
    <t>OV-10617/17 i                                              OV-10616/17 od 21.12.2017.</t>
  </si>
  <si>
    <t>OPĆINA FAŽANA</t>
  </si>
  <si>
    <t>79.</t>
  </si>
  <si>
    <t>28.12.2017.</t>
  </si>
  <si>
    <t>OV-4135/17 od 28.12.2017.</t>
  </si>
  <si>
    <t>OPĆINA KAŠTELIR-LABINCI</t>
  </si>
  <si>
    <t>80.</t>
  </si>
  <si>
    <t>OV-7736/17                                              OV-7735/17 od 21.12.2017.</t>
  </si>
  <si>
    <t>OPĆINA VRSAR</t>
  </si>
  <si>
    <t>81.</t>
  </si>
  <si>
    <t>04.01.2018.</t>
  </si>
  <si>
    <t>OV-24/2018 od 04.01.2018.</t>
  </si>
  <si>
    <t>Ugovor o načinu i uvjetima povrata sredstava u proračun IŽ za izgradnju ŽCGO "Kaštijun"</t>
  </si>
  <si>
    <t>82.</t>
  </si>
  <si>
    <t>OV-6685/17 od 21.12.2017.</t>
  </si>
  <si>
    <t>83.</t>
  </si>
  <si>
    <t>OV-144/2018, OV-143/2018                                                                OV-142/2018, OV-141/2018                                                                           OV-140/2018, OV-139/2018                                                               OV-138/2018, OV-137/2018                                                                    OV-136/2018, OV-135/2018                                                                OV-134/2018, OV-133/2018                                                              OV-132/2018, OV-131/2018                                                                     OV-130/2018, OV-129/2018                                                                  od 18.12.2017.</t>
  </si>
  <si>
    <t>OPĆINA PIĆAN</t>
  </si>
  <si>
    <t>84.</t>
  </si>
  <si>
    <t>15.12.2017.</t>
  </si>
  <si>
    <t>OV-4668/17, OV-4669/17                                       OV-4670/17, OV-4671/17                                      od 15.12.2017.</t>
  </si>
  <si>
    <t>GRAD NOVIGRAD</t>
  </si>
  <si>
    <t>85.</t>
  </si>
  <si>
    <t>13.02.2018.</t>
  </si>
  <si>
    <t>OV-548/18, OV-549/18,                                                                      OV-550/18, OV-551/18,                                                                    OV-552/18, OV-553/18,                                                                OV-554/18, OV-555/18,                                                                           OV-556/18, OV-557/18,                                                                      OV-558/18, OV-559/18,                                                               OV-560/18, OV-561/18,                                                                  OV-562/18, OV-563/18</t>
  </si>
  <si>
    <t>OPĆINA BRTONIGLA</t>
  </si>
  <si>
    <t>86.</t>
  </si>
  <si>
    <t>OV-1041/2018,                                                       OV-1040/2018</t>
  </si>
  <si>
    <t>OPĆINA MARČANA</t>
  </si>
  <si>
    <t xml:space="preserve"> UGOVOR</t>
  </si>
  <si>
    <t>87.</t>
  </si>
  <si>
    <t>14.02.2018.</t>
  </si>
  <si>
    <t>OV-215/2018</t>
  </si>
  <si>
    <t xml:space="preserve">OPĆINA KAROJBA </t>
  </si>
  <si>
    <t>88.</t>
  </si>
  <si>
    <t>26.02.2018.</t>
  </si>
  <si>
    <t>OV-939/2018 i                                                             OV-940/2018</t>
  </si>
  <si>
    <t>TEKOP NOVA</t>
  </si>
  <si>
    <t>Ugovor o dodjeli pojediničnih državnih potpora u 2018. godini</t>
  </si>
  <si>
    <t>20.03.2019.</t>
  </si>
  <si>
    <t>89.</t>
  </si>
  <si>
    <t>01.03.2018.</t>
  </si>
  <si>
    <t>OV-1519/2018</t>
  </si>
  <si>
    <r>
      <rPr>
        <sz val="10"/>
        <color indexed="8"/>
        <rFont val="Calibri"/>
        <family val="2"/>
        <charset val="238"/>
        <scheme val="minor"/>
      </rPr>
      <t>METRIS CENTAR ZA ISTRAŽIVANJE MATERIJALA ISTARSKE ŽUPANIJE</t>
    </r>
  </si>
  <si>
    <t>Ugovor (za sufinanciranje rashoda polovanja u 2018.)</t>
  </si>
  <si>
    <t>31.1.2021.</t>
  </si>
  <si>
    <t>90.</t>
  </si>
  <si>
    <t>12.03.1018.</t>
  </si>
  <si>
    <t>OV-768/2018</t>
  </si>
  <si>
    <t>OPĆINA GRAČIŠĆE</t>
  </si>
  <si>
    <t>91.</t>
  </si>
  <si>
    <t>12.02.2018.</t>
  </si>
  <si>
    <t>OV-643/2018</t>
  </si>
  <si>
    <t>OPĆINA LUPOGLAV</t>
  </si>
  <si>
    <t>92.</t>
  </si>
  <si>
    <t>29.03.2018.</t>
  </si>
  <si>
    <t>OV-795/2018</t>
  </si>
  <si>
    <t>OPĆINA VIŽINADA</t>
  </si>
  <si>
    <t>93.</t>
  </si>
  <si>
    <t xml:space="preserve">OV-737/2018, OV-1323/2018                                  OV-1322/2018, OV-1324/2018       </t>
  </si>
  <si>
    <t>OPĆINA MOTOVUN</t>
  </si>
  <si>
    <t>94.</t>
  </si>
  <si>
    <t>30.04.2018.</t>
  </si>
  <si>
    <t>OV-1739-2018 od 03.04.2018.</t>
  </si>
  <si>
    <t>IRENA D.O.O.</t>
  </si>
  <si>
    <t xml:space="preserve">Ugovor o dodjeli sredstava </t>
  </si>
  <si>
    <t>01.04.2020.</t>
  </si>
  <si>
    <t>95.</t>
  </si>
  <si>
    <t>16.04.2018.</t>
  </si>
  <si>
    <t>OV-2386-2018 od 2386/2018</t>
  </si>
  <si>
    <t>IDA D.O.O. Pula</t>
  </si>
  <si>
    <t>16.01.2020.</t>
  </si>
  <si>
    <t>96.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</si>
  <si>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</si>
  <si>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</si>
  <si>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</si>
  <si>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</si>
  <si>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</si>
  <si>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97.</t>
  </si>
  <si>
    <t>25.04.2018.</t>
  </si>
  <si>
    <t>OV-3119/2018 od 25.04.2018.</t>
  </si>
  <si>
    <t>UPŠR PJEŠĆANA UVALA</t>
  </si>
  <si>
    <t>Ugovor na koncesiju za pomorsko dobro u svrhu gospodarskog korištenja sportske luke Pješćana uvala ID 53232</t>
  </si>
  <si>
    <t>98.</t>
  </si>
  <si>
    <t>10.04.2018.</t>
  </si>
  <si>
    <t>OV-13194/2018</t>
  </si>
  <si>
    <t>INA -INDUSTRIJA NAFTE</t>
  </si>
  <si>
    <t>Okvirni sporazum za dostavu lož ulja za potrebe bolnice za ortopediju i rehabilitaciju prim.dr. Martin Horvat Iod10.04.2018.</t>
  </si>
  <si>
    <t>10.04.2022.</t>
  </si>
  <si>
    <t>99.</t>
  </si>
  <si>
    <t>13.06.2018.</t>
  </si>
  <si>
    <t>OV-4096/2018. od 13.06.2018.</t>
  </si>
  <si>
    <t>Sporazum o porođenju EU projekta Coastenergy i Joint Secap</t>
  </si>
  <si>
    <t>31.1.2022.</t>
  </si>
  <si>
    <t>100.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</si>
  <si>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</si>
  <si>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</si>
  <si>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</si>
  <si>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</si>
  <si>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</si>
  <si>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101.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</si>
  <si>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</si>
  <si>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</si>
  <si>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</si>
  <si>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</si>
  <si>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102.</t>
  </si>
  <si>
    <t>OV-5844/18</t>
  </si>
  <si>
    <t>SARGUS ZADRUGA</t>
  </si>
  <si>
    <t>ugovor o koncesiji za pomorsko dobro za gospodarsko korištenje morsske površine za uzgoj školjkaša u Savudrijskoj vali ID203380</t>
  </si>
  <si>
    <t>103.</t>
  </si>
  <si>
    <t>12.04.2018.               21.03.2018.</t>
  </si>
  <si>
    <t>garancija ERSTE br5402041024 od 12.04.2018.                                                       zadužnica                                                  OV-1809/2018 od 21.03.2018.                                             OV-1810 od 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</si>
  <si>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</si>
  <si>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</si>
  <si>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</si>
  <si>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104.</t>
  </si>
  <si>
    <t>26.09.2018.</t>
  </si>
  <si>
    <t>OV-6302/2018 i OV-6301/2018 od 26.09.2018.</t>
  </si>
  <si>
    <t>Sporazum o financiranju projekta BEAT/ptojekt traje do 30.06.2019.</t>
  </si>
  <si>
    <t>30.06.2019.</t>
  </si>
  <si>
    <t>105.</t>
  </si>
  <si>
    <t>OV-6303/2018 i OV-6304/2018 od 26.09.2018.</t>
  </si>
  <si>
    <t>Sporazum o financiranju projekta ATLAS/projekt traje do 30.06.2019.</t>
  </si>
  <si>
    <t>106.</t>
  </si>
  <si>
    <t xml:space="preserve">OV-6308/2018 i OV-6307/2018 od 26.09.2018. </t>
  </si>
  <si>
    <t>Sporazum o financiranju projekta QNEST /projekt traje do 31.12.2019.</t>
  </si>
  <si>
    <t>31.12.2019.</t>
  </si>
  <si>
    <t>107.</t>
  </si>
  <si>
    <t>OV-6300/2018 i OV-6299/2018 od 26.09.2018.</t>
  </si>
  <si>
    <t>Sporazum o financiranju projekta TRANSPOGOOD/projekt traje do 30.06.2019.</t>
  </si>
  <si>
    <t>108.</t>
  </si>
  <si>
    <t>OV-6306/2018 i OV-6305/2018 od 26.09.2018.</t>
  </si>
  <si>
    <t>Sporazum o financiranju projekta GREEN MIND/projekt traje do 31.07.2021.</t>
  </si>
  <si>
    <t>31.07.2021.</t>
  </si>
  <si>
    <t>109.</t>
  </si>
  <si>
    <t>21.11.2018. i  16.11.2018.</t>
  </si>
  <si>
    <t>Vodoprojektni biro                                     OV-4731/2018 od 21.11.2018.</t>
  </si>
  <si>
    <t>VODOPRIVREDNI PROJEKTNI BIRO d.d.</t>
  </si>
  <si>
    <t>Ugovor o javnoj nabavi usluga izrade detaljne projektne dokumentacije za sustav javnog navodnjavanja Petrovija</t>
  </si>
  <si>
    <t>14.12.2020.</t>
  </si>
  <si>
    <t xml:space="preserve"> Institut IGH d.d.                                                      OV-19685/2018.</t>
  </si>
  <si>
    <t>INSTITUT IGH d.d.</t>
  </si>
  <si>
    <t>Hidro -expert                                                             OV-11337/2018</t>
  </si>
  <si>
    <t xml:space="preserve">HIDRO -EXPERT d.o.o. </t>
  </si>
  <si>
    <t>OV-11338/2018. OD 16.11.2018</t>
  </si>
  <si>
    <t>110.</t>
  </si>
  <si>
    <t>03.01.2019.</t>
  </si>
  <si>
    <t>OV-3815/2018</t>
  </si>
  <si>
    <t>GRAD BUZET</t>
  </si>
  <si>
    <t>2036.</t>
  </si>
  <si>
    <t>OV-3814/2018</t>
  </si>
  <si>
    <t>OV-3813/2018</t>
  </si>
  <si>
    <t>OV-3812/2018</t>
  </si>
  <si>
    <t xml:space="preserve">OV-3811/2018, od 12.12.2018.  </t>
  </si>
  <si>
    <t>111.</t>
  </si>
  <si>
    <t>3.1.2019.</t>
  </si>
  <si>
    <t>OV-8509/2018.                                                  od 19.12.2018.</t>
  </si>
  <si>
    <t>GRAD ROVINJ</t>
  </si>
  <si>
    <t>Ugovor o osnivanju prava građenja Lječilišnog bazena u sklopu bolnice Dr.Martin Horvat</t>
  </si>
  <si>
    <t>112.</t>
  </si>
  <si>
    <t>OV-161/2019.                                                      od 18.01.2019.</t>
  </si>
  <si>
    <t>ŽCGO Kaštijun</t>
  </si>
  <si>
    <t>113.</t>
  </si>
  <si>
    <t>OV-7483/16 od 21.10.2016</t>
  </si>
  <si>
    <t>AUTO BENUSSI D.O.O.</t>
  </si>
  <si>
    <t>OKVIRNI SPORAZUM za nabavu usluge najma osobnih automobila za potrebe Istarske županije</t>
  </si>
  <si>
    <t>OV-8227/2018 od 11.12.2018</t>
  </si>
  <si>
    <t>114.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</si>
  <si>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</si>
  <si>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</si>
  <si>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</si>
  <si>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</si>
  <si>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</si>
  <si>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</si>
  <si>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</si>
  <si>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115.</t>
  </si>
  <si>
    <t>31.1.2019.</t>
  </si>
  <si>
    <t xml:space="preserve">OV-18620/2018.           </t>
  </si>
  <si>
    <t>INSTITUT IGH d.d.   31.01.2019.</t>
  </si>
  <si>
    <t>Ugovor o izradi i izmjena i dopuna glavnog i izvedbenog projekta sustava janog navodnjavanja ČERVAR PORAT-BAŠARINKA</t>
  </si>
  <si>
    <t>OV-18619/2018 od 05.11.2018.</t>
  </si>
  <si>
    <t>116.</t>
  </si>
  <si>
    <t>11.2.2019.</t>
  </si>
  <si>
    <t>OV-341/2019. od 01.02.2019.</t>
  </si>
  <si>
    <t>OPĆINA VIŽINADA    11.02.2019.</t>
  </si>
  <si>
    <t>Ugovor o načinu i uvjetima povrata sredstava u Proračun Istarske županije za izgradnju ŽCGO "Kaštijun"</t>
  </si>
  <si>
    <t>117.</t>
  </si>
  <si>
    <t>15.2.2019.</t>
  </si>
  <si>
    <t>OV-739/2019  i                                              OV-740/2019 od 06.02.2019.</t>
  </si>
  <si>
    <t>OPĆINA MARČANA   15.02.2019.</t>
  </si>
  <si>
    <t>118.</t>
  </si>
  <si>
    <t>15.3.2019.</t>
  </si>
  <si>
    <t xml:space="preserve">OV-607/2019. </t>
  </si>
  <si>
    <t>OPĆINA SVETVINČENAT</t>
  </si>
  <si>
    <t xml:space="preserve">OV-605/2019. </t>
  </si>
  <si>
    <t>OV-604/2019  od 11.03.2019.</t>
  </si>
  <si>
    <t>119.</t>
  </si>
  <si>
    <t>21.3.2019.</t>
  </si>
  <si>
    <t>OV-1457/2019. od 14.03.2019.</t>
  </si>
  <si>
    <t>120.</t>
  </si>
  <si>
    <t>25.3.2019.</t>
  </si>
  <si>
    <t>OV-1459/2019. od 15.03.2019.</t>
  </si>
  <si>
    <t>OPĆINA FUNTANA</t>
  </si>
  <si>
    <t>121.</t>
  </si>
  <si>
    <t xml:space="preserve">OV-1844/2019.        </t>
  </si>
  <si>
    <t>GRAD LABIN</t>
  </si>
  <si>
    <t xml:space="preserve">OV-1845/2019. </t>
  </si>
  <si>
    <t>OV-1846/2019. 18.03.2019.</t>
  </si>
  <si>
    <t>122.</t>
  </si>
  <si>
    <t>OV-1378/2019.</t>
  </si>
  <si>
    <t>GRAD POREČ</t>
  </si>
  <si>
    <t>Ugovor o načinu i uvjetima povrata ssredstava u Proračun Istarske županije za izgradnju ŽCGO "Kaštijun"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</si>
  <si>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</si>
  <si>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</si>
  <si>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</si>
  <si>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</si>
  <si>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</si>
  <si>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</si>
  <si>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</si>
  <si>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</si>
  <si>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</si>
  <si>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</si>
  <si>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</si>
  <si>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</si>
  <si>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</si>
  <si>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</si>
  <si>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</si>
  <si>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</si>
  <si>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123.</t>
  </si>
  <si>
    <t>01.06.2019.</t>
  </si>
  <si>
    <t>OV-1893/2019.                                        OV-1892/2019 od 21.05.2019.</t>
  </si>
  <si>
    <t>LAGUNA NOVIGRAD</t>
  </si>
  <si>
    <t>Aneks ugovora o koncesiji na pom. dobro</t>
  </si>
  <si>
    <t>2033.</t>
  </si>
  <si>
    <t>124.</t>
  </si>
  <si>
    <t>04.06.2019.</t>
  </si>
  <si>
    <t>OV-2676/2019. od 24.05.2019.</t>
  </si>
  <si>
    <t>OPĆINA GROŽNJAN</t>
  </si>
  <si>
    <t>OV-2674/2019. od 24.05.2019.</t>
  </si>
  <si>
    <t>OV-2675/2019.  od 24.05.2019.</t>
  </si>
  <si>
    <t>125.</t>
  </si>
  <si>
    <t>06.08.2019.</t>
  </si>
  <si>
    <t>OV-5108/2019. od 19.07.2019.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</si>
  <si>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</si>
  <si>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</si>
  <si>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</si>
  <si>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126.</t>
  </si>
  <si>
    <t>12.8.2019.</t>
  </si>
  <si>
    <t>OV-7627/2019. od 01.08.2019.</t>
  </si>
  <si>
    <t>OPĆINA LIŽNJAN</t>
  </si>
  <si>
    <t>Ugovor o načinu i uvjetima povrata sredstava u Proračun Istarske županije za ŽCGO "Kaštijun"</t>
  </si>
  <si>
    <t>127.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</si>
  <si>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</si>
  <si>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</si>
  <si>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</si>
  <si>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</si>
  <si>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</si>
  <si>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128.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</si>
  <si>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</si>
  <si>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</si>
  <si>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</si>
  <si>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</si>
  <si>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129.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</si>
  <si>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</si>
  <si>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</si>
  <si>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</si>
  <si>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nad kojima IŽ ima osnivačka prava - Grupa1</t>
  </si>
  <si>
    <t>2 godine</t>
  </si>
  <si>
    <t>OV-2922/2019 od 06.09.2019.</t>
  </si>
  <si>
    <t>130.</t>
  </si>
  <si>
    <t>OV-8161/2019 od 02.09.2019.</t>
  </si>
  <si>
    <t>FILS D.O.O.</t>
  </si>
  <si>
    <t>Okvirni sporazum za nabavu usluga prvijevoza učenika osnovnih škola nad kojima IŽ ima osnivačka prava - Grupa 4</t>
  </si>
  <si>
    <t>SPORAZUM</t>
  </si>
  <si>
    <t xml:space="preserve"> OV-8156/2019 od 02.09.2019.</t>
  </si>
  <si>
    <t>Okvirni sporazum za nabavu usluga prvijevoza učenika osnovnih škola nad kojima IŽ ima osnivačka prava - Grupa 3</t>
  </si>
  <si>
    <t>OV-8157/2019 od 02.09.2019.</t>
  </si>
  <si>
    <t>Okvirni sporazum za nabavu usluga prvijevoza učenika osnovnih škola nad kojima IŽ ima osnivačka prava - Grupa 11</t>
  </si>
  <si>
    <t>OV-8158/2019 od 02.09.2019.</t>
  </si>
  <si>
    <t>Okvirni sporazum za nabavu usluga prvijevoza učenika osnovnih škola nad kojima IŽ ima osnivačka prava - Grupa 16</t>
  </si>
  <si>
    <t>OV-8159/2019 od 02.09.2019.</t>
  </si>
  <si>
    <t>Okvirni sporazum za nabavu usluga prvijevoza učenika osnovnih škola nad kojima IŽ ima osnivačka prava - Grupa 15</t>
  </si>
  <si>
    <t>OV-8162/2019 od 02.09.2019.</t>
  </si>
  <si>
    <t>Okvirni sporazum za nabavu usluga prvijevoza učenika osnovnih škola nad kojima IŽ ima osnivačka prava - Grupa 12</t>
  </si>
  <si>
    <t>131.</t>
  </si>
  <si>
    <t>OV-5563/2019 od o9.09.2019.</t>
  </si>
  <si>
    <t>LORITRANS vl. Danijel Paoletić</t>
  </si>
  <si>
    <t>Okvirni sporazum za nabavu usluga prijevoza učenika osnovnih škola nad kojima IŽ ima osnivačka prava -Grupa 9</t>
  </si>
  <si>
    <t>132.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</si>
  <si>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</si>
  <si>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</si>
  <si>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</si>
  <si>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133.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</si>
  <si>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</si>
  <si>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</si>
  <si>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</si>
  <si>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134.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</si>
  <si>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</si>
  <si>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</si>
  <si>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</si>
  <si>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</si>
  <si>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</si>
  <si>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135.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</si>
  <si>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</si>
  <si>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</si>
  <si>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</si>
  <si>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</si>
  <si>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</si>
  <si>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136.</t>
  </si>
  <si>
    <t>11.12.2019.</t>
  </si>
  <si>
    <t xml:space="preserve">OV-2665/2019 od 12.08.2019. </t>
  </si>
  <si>
    <t>DELICIA D.O.O. Buzet</t>
  </si>
  <si>
    <t>31.12.2021.</t>
  </si>
  <si>
    <t>137.</t>
  </si>
  <si>
    <t>10.12.2019.</t>
  </si>
  <si>
    <t>6 bjanko zadužnica                                                 OV-1984/2019. od 12.04.2019.,                              OV-4602/2019. od 23.7.2019.,                                  OV-4600/2019. od 23.07.2019.,                               OV-1983/2019. od 12.04.2019.,                             OV-1985/2019. od 12.04.2019.,                               OV-4599/2019. od23.07.2019.</t>
  </si>
  <si>
    <t>VALAMAR RIVIERA D.D.</t>
  </si>
  <si>
    <t>Anex 3 Ugovora o koncesiji na pomorsko dobro u svrhu gospodarskog korištenja morskih plaža na području Borik</t>
  </si>
  <si>
    <t>Istekom Ugovora o koncesiji  2033.</t>
  </si>
  <si>
    <t>138.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</si>
  <si>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</si>
  <si>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</si>
  <si>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</si>
  <si>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139.</t>
  </si>
  <si>
    <t>24.1.2020.</t>
  </si>
  <si>
    <t>Zagrebačka banka br 2004000258      od 16.01.2020.</t>
  </si>
  <si>
    <t xml:space="preserve">PRIMIUM ING </t>
  </si>
  <si>
    <t>Ugovor o javnoj nabavi usluga voditelja projekta izgradnje Medicinske škole u Puli</t>
  </si>
  <si>
    <t>15.05.2021.</t>
  </si>
  <si>
    <t>140.</t>
  </si>
  <si>
    <t>23.01.2020.</t>
  </si>
  <si>
    <t>OV-188/2020 od 09.01.2020.</t>
  </si>
  <si>
    <t>STATUS D.O.O.</t>
  </si>
  <si>
    <t>Ugovor o nabavi usluga licenciranja i održavanja Sustava upravljama ljudsikm potencijalima</t>
  </si>
  <si>
    <t>141.</t>
  </si>
  <si>
    <t>30.01.2020.</t>
  </si>
  <si>
    <t>OV-562/2020, OV-563/2020,                               OV-565/2020, OV-566/2020                  od 30.01.2020.</t>
  </si>
  <si>
    <t xml:space="preserve">METRIS </t>
  </si>
  <si>
    <t xml:space="preserve">Sporazum o financiranju projekata ASTERIS, WATERCARE I ADSWIM </t>
  </si>
  <si>
    <t>OV-564/2020, OV-567/2020,                                                                       OV-568/2020 OD 30.01.2020.</t>
  </si>
  <si>
    <t>OV-569/2020 od 30.01.2020.</t>
  </si>
  <si>
    <t>142.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</si>
  <si>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</si>
  <si>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</si>
  <si>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</si>
  <si>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</si>
  <si>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30.06.2038.</t>
  </si>
  <si>
    <t>143.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</si>
  <si>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</si>
  <si>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</si>
  <si>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</si>
  <si>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</si>
  <si>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144.</t>
  </si>
  <si>
    <t>OV-6628/2019 od 23.12.2019.</t>
  </si>
  <si>
    <t>Ugovor o  sufinanciranju dijela kreditne obveze za izgradnju i opremanje nove Opće bolnice u Puli                                                                     Aneks Ugovora o  sufinanciranju dijela kreditne obveze za izgradnju i opremanje nove Opće bolnice u Puli</t>
  </si>
  <si>
    <t>OV-6629/2019 od 23.12.2019.</t>
  </si>
  <si>
    <t>OV-6630/2019 od 23.12.2019.</t>
  </si>
  <si>
    <t>OV-6631/2019 od 23.12.2019.</t>
  </si>
  <si>
    <t>145.</t>
  </si>
  <si>
    <t>16.03.2020.</t>
  </si>
  <si>
    <t>OV-56/2020 od 07.01.2020.</t>
  </si>
  <si>
    <t>30.09.2036.</t>
  </si>
  <si>
    <t>OV-58/2020 od 07.01.2020.</t>
  </si>
  <si>
    <t>OV-59/2020 od 07.01.2020.</t>
  </si>
  <si>
    <t>146.</t>
  </si>
  <si>
    <t>OV-533/2020 od 29.01.2020.</t>
  </si>
  <si>
    <t xml:space="preserve">IDA ISTARSKA RAZVOJNA AGENCIJA PULA </t>
  </si>
  <si>
    <t>EU projekt INVESTINFISH - dopis Upravnog odjela za gospodarstvo</t>
  </si>
  <si>
    <t>147.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</si>
  <si>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</si>
  <si>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</si>
  <si>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</si>
  <si>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</si>
  <si>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</si>
  <si>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148.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</si>
  <si>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</si>
  <si>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</si>
  <si>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</si>
  <si>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</si>
  <si>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</si>
  <si>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149.</t>
  </si>
  <si>
    <t>20.04.2020.</t>
  </si>
  <si>
    <t>OV-8120/2020 i                                                      OV-8115/2020 od 24.04.2020.</t>
  </si>
  <si>
    <t>ALMES. D.OO.</t>
  </si>
  <si>
    <t>Ugovor o izvođenju radova Vladimir Gortan, Almes, Kone</t>
  </si>
  <si>
    <t>Vrijede 10 godina do 07.04.2030.</t>
  </si>
  <si>
    <t>150.</t>
  </si>
  <si>
    <t>25.05.2020.</t>
  </si>
  <si>
    <t>OV-1305/2020 od 26.05.2020.</t>
  </si>
  <si>
    <t xml:space="preserve">HRVATSKI TELEKOM D.D. </t>
  </si>
  <si>
    <t>UGOVOR O JAVNOJ NABAVI MICROSOFT LICENCI</t>
  </si>
  <si>
    <t>151.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</si>
  <si>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</si>
  <si>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</si>
  <si>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</si>
  <si>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</si>
  <si>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152.</t>
  </si>
  <si>
    <t>1.7.2020.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</si>
  <si>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</si>
  <si>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</si>
  <si>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</si>
  <si>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</si>
  <si>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</si>
  <si>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</si>
  <si>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</si>
  <si>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</si>
  <si>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153.</t>
  </si>
  <si>
    <t>08.07.2020.</t>
  </si>
  <si>
    <t>OV-581/2020  od 01.07.2020.</t>
  </si>
  <si>
    <t>DEZINSEKCIJA RIJEKA</t>
  </si>
  <si>
    <t>Ugovor o javnoj nabvi za uslugu čišćenja morskog okoliša ekološkim brodom</t>
  </si>
  <si>
    <t>vrijedi do 12.06.2022.</t>
  </si>
  <si>
    <t>154.</t>
  </si>
  <si>
    <t>02.07.2020.</t>
  </si>
  <si>
    <t>OV-1911/2020, OV-1909/2020,                         OV-1910/2020 od 16.06.2020.</t>
  </si>
  <si>
    <t>CEOMARIS D.D.</t>
  </si>
  <si>
    <t>Ugovor o koncesiji u svrhu gospodarskog korištenja pomorskog dobra Limski zaljev</t>
  </si>
  <si>
    <t>02.07.2030.</t>
  </si>
  <si>
    <t>155.</t>
  </si>
  <si>
    <t>21.08.2020.</t>
  </si>
  <si>
    <t>Garancija Raifaisenbank Austria d.d. br 20011280265 od 12.08.2020.</t>
  </si>
  <si>
    <t>Ugovor o javnoj nabavi govornih, podatkovnih i mješovitih usluga u pokretnoj i elektroničkoj komunikacijskoj mreži</t>
  </si>
  <si>
    <t>vrijedi do 31.08.2021.</t>
  </si>
  <si>
    <t>156.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</si>
  <si>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</si>
  <si>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</si>
  <si>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</si>
  <si>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</si>
  <si>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</si>
  <si>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157.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</si>
  <si>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</si>
  <si>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</si>
  <si>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</si>
  <si>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</si>
  <si>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158.</t>
  </si>
  <si>
    <t>15.10.2020.</t>
  </si>
  <si>
    <t>OV-7654/2020 od 08.10.2020.</t>
  </si>
  <si>
    <t>Ugovor o nabavi usluga prijevoza učenika osnovnih škola osnivača Istarske Županije za Grupu 11 Divšići</t>
  </si>
  <si>
    <t>srpanj 2021.</t>
  </si>
  <si>
    <t>159.</t>
  </si>
  <si>
    <t>OV-7653/2020 od 08.10.2020.</t>
  </si>
  <si>
    <t>Ugovor o nabavi usluga prijevoza učenika osnovnih škola osnivača Istarske Županije za Grupu 16 Vodnjan</t>
  </si>
  <si>
    <t>160.</t>
  </si>
  <si>
    <t>26.11.2020.</t>
  </si>
  <si>
    <t>OV-2168/2020 od 09.11.2020.</t>
  </si>
  <si>
    <t>KAPITEL D.O.O. ŽMINJ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</si>
  <si>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</si>
  <si>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</si>
  <si>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</si>
  <si>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</si>
  <si>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161.</t>
  </si>
  <si>
    <t>23.11.2020.</t>
  </si>
  <si>
    <t>OV-4549/2018 od 31.08.2018.</t>
  </si>
  <si>
    <t>Sanacija krovišta Učeničkog doma Pula</t>
  </si>
  <si>
    <t>do 16.10.2030.</t>
  </si>
  <si>
    <t>162.</t>
  </si>
  <si>
    <t>29.12.2020.</t>
  </si>
  <si>
    <t>OV-5524/2020 od 29.12.2020.</t>
  </si>
  <si>
    <t>OPĆINA SVETI LOVREČ</t>
  </si>
  <si>
    <t>Ugovor o načinu i uvjetima povrata sredstava u Proračun IŽ za izgradnju ŽCGO Kaštijun</t>
  </si>
  <si>
    <t>31.12.2036.</t>
  </si>
  <si>
    <t>163.</t>
  </si>
  <si>
    <t>19.01.2021.</t>
  </si>
  <si>
    <t>OV-270/2021 od 19.01.2021.</t>
  </si>
  <si>
    <t>164.</t>
  </si>
  <si>
    <t>26.01.2021.</t>
  </si>
  <si>
    <t>OV-435/2021 od 27.01.2021.</t>
  </si>
  <si>
    <t>GRAD UMAG</t>
  </si>
  <si>
    <t>165.</t>
  </si>
  <si>
    <t>26.06.2020.</t>
  </si>
  <si>
    <t>OV-2973/2020</t>
  </si>
  <si>
    <t>IDA d.o.o.</t>
  </si>
  <si>
    <t xml:space="preserve">jamstvo za osigurajne namjenskog utroška sredstava (EU projekt  UP SMART) </t>
  </si>
  <si>
    <t xml:space="preserve"> 31.12.2021.</t>
  </si>
  <si>
    <t>166.</t>
  </si>
  <si>
    <t>OV-2972/2020</t>
  </si>
  <si>
    <t>167.</t>
  </si>
  <si>
    <t>OV-152/2020</t>
  </si>
  <si>
    <t>Zaštitna radionica Tekop Nova, Ustanova za zapošljavanje osoba s invaliditetom</t>
  </si>
  <si>
    <t xml:space="preserve"> 31.12.2021., odnosno do odobrenja završnog izvješća o utrošku sredstava</t>
  </si>
  <si>
    <t>168.</t>
  </si>
  <si>
    <t>OV-3569/2019 od 27.02.2019.</t>
  </si>
  <si>
    <t>HEP- OPSKRBA d.o.o.</t>
  </si>
  <si>
    <t>Okvirni sporazum za opskrbu električnom energijom broj 1-19-ZN</t>
  </si>
  <si>
    <t>19.02.2023.</t>
  </si>
  <si>
    <t>169.</t>
  </si>
  <si>
    <t>28.12.2020.</t>
  </si>
  <si>
    <t>OV-7094/2020 OD 28.12.2020.</t>
  </si>
  <si>
    <t>ADRION d.o.o.</t>
  </si>
  <si>
    <t>Ugovor o izvršenju radova uređenja uredskih i sanitarnih prostora u Poreču</t>
  </si>
  <si>
    <t>OV-7093/2020 od 28.12.2020.</t>
  </si>
  <si>
    <t>OV-7092/2020 od 28.12.2020.</t>
  </si>
  <si>
    <t>170.</t>
  </si>
  <si>
    <t>18.02.2021.</t>
  </si>
  <si>
    <t>OV-687/2021 od 04.02.2021.</t>
  </si>
  <si>
    <t>IRENA-a</t>
  </si>
  <si>
    <t>Sporazum o financiranju eu projekta MARLESS</t>
  </si>
  <si>
    <t xml:space="preserve"> do 31.01.2023. </t>
  </si>
  <si>
    <t>OV-686/2021 od 04.02.2021.</t>
  </si>
  <si>
    <t>OV-685/2021 od 04.02.2021.</t>
  </si>
  <si>
    <t>171.</t>
  </si>
  <si>
    <t>30.03.2021.</t>
  </si>
  <si>
    <t>OV-1150/2021 OD 24.03.2021.</t>
  </si>
  <si>
    <t>BENČIĆ D.O.O.</t>
  </si>
  <si>
    <t>Ugovor o izvođenju građevinskih radova bolnice za ortopediju i rehabilitaciju Martin Horvat Rovinj Faza 1</t>
  </si>
  <si>
    <t xml:space="preserve"> </t>
  </si>
  <si>
    <t>172.</t>
  </si>
  <si>
    <t xml:space="preserve"> 31.05.2021.</t>
  </si>
  <si>
    <t>OV-1863/2021 od 18.05.2021.</t>
  </si>
  <si>
    <t>TRI M d.o.o.</t>
  </si>
  <si>
    <t>Ugovor o javnoj nabavi robe računala i računalna oprema Grupa 4 - diskovna proširenja postojećih spremišta podataka</t>
  </si>
  <si>
    <t>31.01.2022.</t>
  </si>
  <si>
    <t>173.</t>
  </si>
  <si>
    <t>OV-1865/2021 od 18.05.2021.</t>
  </si>
  <si>
    <t>Ugovor o javnoj nabavi robe računala i računalna oprema Grupa 3 - pisači, multifunkcijski uređaji, skeneri, mrežni uređaji, projektori,besprekidna napajanja</t>
  </si>
  <si>
    <t>31.12.2022.</t>
  </si>
  <si>
    <t>174.</t>
  </si>
  <si>
    <t>OV-1866/2021 od 18.05.2021.</t>
  </si>
  <si>
    <t xml:space="preserve">Ugovor o javnoj nabavi robe računala i računalna oprema Grupa 2 -tablet računala </t>
  </si>
  <si>
    <t>175.</t>
  </si>
  <si>
    <t>OV-1864/2021 od 18.08.2021.</t>
  </si>
  <si>
    <t>Ugovor o javnoj nabavi robe računala i računalna oprema Grupa 1 - računala i monitori</t>
  </si>
  <si>
    <t>176.</t>
  </si>
  <si>
    <t>24.03.2021.</t>
  </si>
  <si>
    <t>OV-6281/2020 od 24.11.2020.</t>
  </si>
  <si>
    <t>Zadužnica vezana za sufinanciranje EU projekta MIMOSA</t>
  </si>
  <si>
    <t>177.</t>
  </si>
  <si>
    <t>05.07.2021.</t>
  </si>
  <si>
    <t>OV-4351/2021 od 29.06.2021.</t>
  </si>
  <si>
    <t>Ugovor o izvođenju radova na uređenju parka ispred medicinske škole Pula (zahtjev za produženje roka odnosno prenamjena za garantni rok)</t>
  </si>
  <si>
    <t>20.08.2023.</t>
  </si>
  <si>
    <t>178.</t>
  </si>
  <si>
    <t>07.07.2021.</t>
  </si>
  <si>
    <t>Garancija PBZ br.4101031443 od 11.06.2021.</t>
  </si>
  <si>
    <t>Ugovor o građenju Medicinske škole u Puli i Anex ugovora</t>
  </si>
  <si>
    <t>179.</t>
  </si>
  <si>
    <t>25.08.2021.</t>
  </si>
  <si>
    <t>Zadužnica OV-3446/2021 od 16.07.2021.</t>
  </si>
  <si>
    <t>Ugovor o jednostavnoj nabavi govornih, podatkovnih i mješovitih usluga u pokretnoj elektroničkoj govornoj komunikacijskoj mreži s uređajima (GSM telefoni, 3G/4G modemi i pripadnim karticama</t>
  </si>
  <si>
    <t>31.05.2022.</t>
  </si>
  <si>
    <t>180.</t>
  </si>
  <si>
    <t>07.10.2021.</t>
  </si>
  <si>
    <t>Zadužnica OV-22511/2021 od 16.09.2021.</t>
  </si>
  <si>
    <t>INA- INDUSTRIJA NAFTE d.d.</t>
  </si>
  <si>
    <t>Ugovor o nabavi naftnih derivata na benzinskim postajama</t>
  </si>
  <si>
    <t>31.08.2023.</t>
  </si>
  <si>
    <t>181.</t>
  </si>
  <si>
    <t>25.10.2021.</t>
  </si>
  <si>
    <t>OV-7651/2020 od 08.10.2020.</t>
  </si>
  <si>
    <t>100.000.00</t>
  </si>
  <si>
    <t>Ugovor o prijevozu učenika na relaciji Pula- Vodnjan-Rovinj- Rovinjsko Selo- Kanfanar-Poreč</t>
  </si>
  <si>
    <t>21.07.2022.</t>
  </si>
  <si>
    <t>09.11.2021.</t>
  </si>
  <si>
    <t>OV-5588/2021 od 29.10.2021.</t>
  </si>
  <si>
    <t>OV-5589/2021 od 29.10.2021.</t>
  </si>
  <si>
    <t>183.</t>
  </si>
  <si>
    <t>20.12.2021.</t>
  </si>
  <si>
    <t>dvije bjanko zadužnice                                                 OV-4397/2021 od 26.05.2021. i                                       OV-10746/2021 od 13.12.2021.</t>
  </si>
  <si>
    <t xml:space="preserve">MONTONE &amp; CO </t>
  </si>
  <si>
    <t>Službena bilješka o deponiranju jamstva za otklanjanje nedostataka u jamstvenom roku u predmetu javne nabave opreme za Medicinsku školu Pula-grupa 1 opća iprema i namještaj , ev broj nabave 1-21-VW</t>
  </si>
  <si>
    <t>60mj od izvršenja Ugovora , odnosno do 13.12.2026.</t>
  </si>
  <si>
    <t>184.</t>
  </si>
  <si>
    <t>21.12.2021.</t>
  </si>
  <si>
    <t>OV-6271/2021 od 26.11.2021.</t>
  </si>
  <si>
    <t>DANIJEL TRAVEL, VL. DANIJEL JURČIĆ</t>
  </si>
  <si>
    <t>31.07.2022.</t>
  </si>
  <si>
    <t>185.</t>
  </si>
  <si>
    <t>OV-4161/2021 od 13.12.2021.                                                   i OV -4162/2021 od 13.12.2021.</t>
  </si>
  <si>
    <t>"VOLTE" BRANKO GOLOJKA</t>
  </si>
  <si>
    <t>186.</t>
  </si>
  <si>
    <t>OV-9000/2021 od 06.12.2021.</t>
  </si>
  <si>
    <t>SLAVONIJA BUS D.O.O.</t>
  </si>
  <si>
    <t>187.</t>
  </si>
  <si>
    <t>OV-8999/2021 od 06.12.2021.</t>
  </si>
  <si>
    <t>188.</t>
  </si>
  <si>
    <t>OV 9001/2021 od 06.12.2021.</t>
  </si>
  <si>
    <t>189.</t>
  </si>
  <si>
    <t>OV-8998/2021 od 06.12.2021.</t>
  </si>
  <si>
    <t>190.</t>
  </si>
  <si>
    <t>OV-7167/2021 od 14.12.2021.</t>
  </si>
  <si>
    <t>191.</t>
  </si>
  <si>
    <t>OV 7168/2021 od 14.12.2021.</t>
  </si>
  <si>
    <t>192.</t>
  </si>
  <si>
    <t>OV-7169/2021 od 14.12.2021.</t>
  </si>
  <si>
    <t>193.</t>
  </si>
  <si>
    <t>OV-7172-2021 od 14.12.2021.</t>
  </si>
  <si>
    <t>194.</t>
  </si>
  <si>
    <t>OV-7170/2021 od 14.12.2021.</t>
  </si>
  <si>
    <t>195.</t>
  </si>
  <si>
    <t>OV-7171/2021 od 14.12.2021.</t>
  </si>
  <si>
    <t>196.</t>
  </si>
  <si>
    <t>OV-9811/2021 od 16.12.2021.</t>
  </si>
  <si>
    <t>AUTOBUSNI PRIJEVOZ "ROBI"</t>
  </si>
  <si>
    <t>197.</t>
  </si>
  <si>
    <t>OV-10897/2021 od 16.12.2021.</t>
  </si>
  <si>
    <t>198.</t>
  </si>
  <si>
    <t>OV-10898/2021 od 16.12.2021.</t>
  </si>
  <si>
    <t>199.</t>
  </si>
  <si>
    <t>OV-7563/2021 od 14.12.2021.</t>
  </si>
  <si>
    <t>LORITRANS VL. DANIEL PAOLETIĆ</t>
  </si>
  <si>
    <t>200.</t>
  </si>
  <si>
    <t>13.01.2022.</t>
  </si>
  <si>
    <t>OV-29330/2021  od   10.12.2021.</t>
  </si>
  <si>
    <t>AUTOTRANS d.d.</t>
  </si>
  <si>
    <t>Okvirni sporazum za nabavu usluga prijevoza  učenika OŠ (grupa 2 Buzet)</t>
  </si>
  <si>
    <t>31.07.2023.</t>
  </si>
  <si>
    <t>201.</t>
  </si>
  <si>
    <t>OV-29328/2021  od   10.12.2021.</t>
  </si>
  <si>
    <t>Okvirni sporazum za nabavu usluga prijevoza  učenika OŠ (grupa 5 Buje)</t>
  </si>
  <si>
    <t>202.</t>
  </si>
  <si>
    <t>OV-29326/2021  od   10.12.2022.</t>
  </si>
  <si>
    <t>Okvirni sporazum za nabavu usluga prijevoza  učenika OŠ (grupa 7 Novigrad)</t>
  </si>
  <si>
    <t>203.</t>
  </si>
  <si>
    <t>OV-29323/2021  od   10.12.2022.</t>
  </si>
  <si>
    <t>Okvirni sporazum za nabavu usluga prijevoza  učenika OŠ (grupa 8 Tar)</t>
  </si>
  <si>
    <t>204.</t>
  </si>
  <si>
    <t>OV-29321/2021  od   10.12.2022.</t>
  </si>
  <si>
    <t>Okvirni sporazum za nabavu usluga prijevoza  učenika OŠ (grupa 17 Čepić)</t>
  </si>
  <si>
    <t>205.</t>
  </si>
  <si>
    <t>OV-29320/2021  od   10.12.2022.</t>
  </si>
  <si>
    <t>Okvirni sporazum za nabavu usluga prijevoza  učenika OŠ (grupa 20 Potpićan)</t>
  </si>
  <si>
    <t>OV-29319/2021  od  10.12.2022.</t>
  </si>
  <si>
    <t>Okvirni sporazum za nabavu usluga prijevoza  učenika OŠ (grupa 21 Nedešćina)</t>
  </si>
  <si>
    <t>OV-29317/2021  od  10.12.2022.</t>
  </si>
  <si>
    <t>Okvirni sporazum za nabavu usluga prijevoza  učenika OŠ (grupa 22 Višnjan)</t>
  </si>
  <si>
    <t>206.</t>
  </si>
  <si>
    <t>04.02.2022.</t>
  </si>
  <si>
    <t>Garancija br. 5402272519                  Erste banke od 25.01.2022.</t>
  </si>
  <si>
    <t>DE CONTE d.o.o.</t>
  </si>
  <si>
    <t>Ugovor o izvođenju radova zamjene vanjske stolarije na zgradi društvenog centra Pula III Faza</t>
  </si>
  <si>
    <t>207.</t>
  </si>
  <si>
    <t>OV-30/2022 od 04.01.2022.</t>
  </si>
  <si>
    <t>INSEPO Zagreb Htvatska d.o.o.</t>
  </si>
  <si>
    <t>Ugovor o javnoj nabavi tonera i tinti ev.br.nabave:3-21-MV</t>
  </si>
  <si>
    <t>18.02.2023.</t>
  </si>
  <si>
    <t>208.</t>
  </si>
  <si>
    <t>02.02.2022.</t>
  </si>
  <si>
    <t>OV-16654/2021  od  08.12.2021.</t>
  </si>
  <si>
    <t>ALLIANZ HRVATSKA d.d.</t>
  </si>
  <si>
    <t>Okvirni sporazum za nabavu usluga osiguranja</t>
  </si>
  <si>
    <t>30.10.2026.</t>
  </si>
  <si>
    <t>OV-16655/2021  od  08.12.2021.</t>
  </si>
  <si>
    <t>OV-16656/2021  od  08.12.2021.</t>
  </si>
  <si>
    <t>OV-16657/2021  od  08.12.2021.</t>
  </si>
  <si>
    <t>OV-16658/2021  od  08.12.2021.</t>
  </si>
  <si>
    <t>209.</t>
  </si>
  <si>
    <t>Garancija Erste br. 5402278095             od 24.02.2022.</t>
  </si>
  <si>
    <t>JURCON PROJEKT D.O.O.</t>
  </si>
  <si>
    <t>Izmjene i dopune glavnog projekta za rekonstrukciju i dogradnju Centra za kompetentno cjeloživotno razvijanje Inovativnih znanja i vještina u sektoru ugost. i turzim. KLIK</t>
  </si>
  <si>
    <t>17.05.2022.</t>
  </si>
  <si>
    <t>210.</t>
  </si>
  <si>
    <t>04.05.2022.</t>
  </si>
  <si>
    <t>OV-6688/2021</t>
  </si>
  <si>
    <t>IZIĆ j.d.o.o.</t>
  </si>
  <si>
    <t>Okvirni sporazum za usluge čišćenja posovnih prostorija</t>
  </si>
  <si>
    <t>15.04.2024.</t>
  </si>
  <si>
    <t>OV-6689/2021</t>
  </si>
  <si>
    <t>OV-3420/2022</t>
  </si>
  <si>
    <t>211.</t>
  </si>
  <si>
    <t>23.05.2022.</t>
  </si>
  <si>
    <t>Garancija Zagrebačke banke br.2204002661 od 13.05.2022.</t>
  </si>
  <si>
    <t>IN2 ZAGREB</t>
  </si>
  <si>
    <t>Ugovor o javnoj nabavi Ugovor o održavanju aplikacija</t>
  </si>
  <si>
    <t>01.05.2023.</t>
  </si>
  <si>
    <t>212.</t>
  </si>
  <si>
    <t>24.10.2022.</t>
  </si>
  <si>
    <t>Anex garancije br 2204002661</t>
  </si>
  <si>
    <t>Anex jamstva za uredno ispunjenje obaveza</t>
  </si>
  <si>
    <t>213.</t>
  </si>
  <si>
    <t>10.06.2022.</t>
  </si>
  <si>
    <t>Garancija Zagrebačke banke br.2204002548</t>
  </si>
  <si>
    <t>Bind-IoT d.o.o.</t>
  </si>
  <si>
    <t>Ugovor o javnoj nabavi usluge održavanjafinancijsko - računovodsvenih i poreznih aplikacija</t>
  </si>
  <si>
    <t>15.05.2023.</t>
  </si>
  <si>
    <t>214.</t>
  </si>
  <si>
    <t>02.07.2022.</t>
  </si>
  <si>
    <t xml:space="preserve">garancija IKB Umag br. 9006031943 od 22.07.2022. </t>
  </si>
  <si>
    <t xml:space="preserve"> VODOPRIVREDA D.O.O. BUZET</t>
  </si>
  <si>
    <t>Ugovor o javnoj nabavi radova na građenju SJN Červar Porat-Bašarinka</t>
  </si>
  <si>
    <t>22.07.2024.</t>
  </si>
  <si>
    <t>215.</t>
  </si>
  <si>
    <t>03.08.2022.</t>
  </si>
  <si>
    <t xml:space="preserve">dodatak br.1 bankovnoj garanciji IKB Umag br. 9006031943 </t>
  </si>
  <si>
    <t>VODOPRIVREDA D.O.O. BUZET</t>
  </si>
  <si>
    <t>22.07.2027.</t>
  </si>
  <si>
    <t>216.</t>
  </si>
  <si>
    <t>Garancija Zagrebačke banke br.2204004105 od 27.07.2022.</t>
  </si>
  <si>
    <t>VODOTEHNIKA D.D. ZAGREB</t>
  </si>
  <si>
    <t>20.07.2027.</t>
  </si>
  <si>
    <t>217.</t>
  </si>
  <si>
    <t>22.08.2022.</t>
  </si>
  <si>
    <t>OV-11902/2020</t>
  </si>
  <si>
    <t>SIGURNOST BOLJUN D.O.O.</t>
  </si>
  <si>
    <t>Ugovor o javnoj nabavi zaštitarske i čuvarske usluge</t>
  </si>
  <si>
    <t>10.09.2023.</t>
  </si>
  <si>
    <t>OV-11901/2020</t>
  </si>
  <si>
    <t>OV-198/2020</t>
  </si>
  <si>
    <t>218.</t>
  </si>
  <si>
    <t>30.09.2022.</t>
  </si>
  <si>
    <t>OV-8340/2022</t>
  </si>
  <si>
    <t>OPSTANAK D.O.O. SPLIT</t>
  </si>
  <si>
    <t>Postupak javne nabave za otklanjanje nedostataka u jamstvenom roku Medicinska škola - Multimedijska informatička oprema</t>
  </si>
  <si>
    <t>23.09.2027.</t>
  </si>
  <si>
    <t>219.</t>
  </si>
  <si>
    <t>Gancija Erste br. 5402312533</t>
  </si>
  <si>
    <t>Anexugovora o izvođenju radova zamjene vanjske stolarije na zgradi društvenog centra Pula-III faza</t>
  </si>
  <si>
    <t>30.09.2024.</t>
  </si>
  <si>
    <t>220.</t>
  </si>
  <si>
    <t>31.10.2022.</t>
  </si>
  <si>
    <t>OV-5431/2022          od 18.10.2022.</t>
  </si>
  <si>
    <t>A 1 d.o.o.</t>
  </si>
  <si>
    <t>Ugovor o jednostavnoj nabavi govornih, podatkovnih i mješovitih usluga u pokretnoj i elektoroničkoj komunikacijskoj mreži s uređajima (GSM telefoni i 3G/4G modemi) i pripadnim karticama (SIM-kartice) za uporabu tih usluga</t>
  </si>
  <si>
    <t>30.01.2023.</t>
  </si>
  <si>
    <t>221.</t>
  </si>
  <si>
    <t>08.11.2022.</t>
  </si>
  <si>
    <t>Garancija Kent banke broj 8799019623</t>
  </si>
  <si>
    <t>ZEM NADZOR</t>
  </si>
  <si>
    <t>Ugovor o JN usluge stručnog nadzora nad izvođenjem radova na rekonsrukciji i dogradnji Centra za Kompetentno cjelopživotno razvijanje Inovativnih znanja i vještina u sektrou ugostiteljstva i turizma Pula-KLIK Pula</t>
  </si>
  <si>
    <t>11.02.2024.</t>
  </si>
  <si>
    <t>222.</t>
  </si>
  <si>
    <t>14.11.2022.</t>
  </si>
  <si>
    <t>OV-10978/2022</t>
  </si>
  <si>
    <t>FILS D.o.o.</t>
  </si>
  <si>
    <t>Ugovor o nabavi usluga prijevoza učenika osnovnih škola Osnivača Istarske županije za grupu 16 Vodnjan</t>
  </si>
  <si>
    <t>15.08.2023.</t>
  </si>
  <si>
    <t>223.</t>
  </si>
  <si>
    <t>16.11.2022.</t>
  </si>
  <si>
    <t>IKB Umag broj 9410100176 od 14.11.2022.</t>
  </si>
  <si>
    <t>SINGRAD D.O.O.</t>
  </si>
  <si>
    <t>Ugovor o javnoj nabavi usluga voditelja projekta tjekom radova rekonstrukcije dogradnje Centra za kompletno cjeloživotno razvijanje Inovativnih znanja i vještina u sektoru ugostiteljstva i turizma</t>
  </si>
  <si>
    <t>31.12.2023.</t>
  </si>
  <si>
    <t>224.</t>
  </si>
  <si>
    <t>30.11.2022.</t>
  </si>
  <si>
    <t>OV-2980/2022 od 29.11.2022.</t>
  </si>
  <si>
    <t>ALTUS</t>
  </si>
  <si>
    <t>Ugovor o izvršenju sanacije propuštanja dijela krova zgrade arhivskog prostora na adresi Pula, Sv. Polikarp 2 (CIS)</t>
  </si>
  <si>
    <t xml:space="preserve">31.01.2023.  </t>
  </si>
  <si>
    <t>225.</t>
  </si>
  <si>
    <t>09.12.2022.</t>
  </si>
  <si>
    <t>Garancija Zagrebačke banke br. 2204006924</t>
  </si>
  <si>
    <t>INA</t>
  </si>
  <si>
    <t>Okvirni sporazum za nabavu lož ulja LUS i za Specjalnu bolnicu Rovinj</t>
  </si>
  <si>
    <t>23.12.2026.</t>
  </si>
  <si>
    <t>226.</t>
  </si>
  <si>
    <t>08.12.2022.</t>
  </si>
  <si>
    <t>OV-4626/2022  od 09.12.2022.</t>
  </si>
  <si>
    <t>OMNI ALL.d.o.o.</t>
  </si>
  <si>
    <t>Ugovor o izvođenju radova zamjene stolarije na zgradi u Buzetu,II istarske brigade</t>
  </si>
  <si>
    <t>31.03.2023.</t>
  </si>
  <si>
    <t>227.</t>
  </si>
  <si>
    <t>17.03.2014.</t>
  </si>
  <si>
    <t>Bj. zadužnica</t>
  </si>
  <si>
    <t>Vinogradi San Martino doo</t>
  </si>
  <si>
    <t>Osiguranje plaćanja</t>
  </si>
  <si>
    <t>1112/18</t>
  </si>
  <si>
    <t>09.07.2030.</t>
  </si>
  <si>
    <t>Zadužnica</t>
  </si>
  <si>
    <t>Fizička osoba</t>
  </si>
  <si>
    <t>228.</t>
  </si>
  <si>
    <t>11.01.2016.</t>
  </si>
  <si>
    <t>LD Lepus Brtonigla</t>
  </si>
  <si>
    <t>1114/18</t>
  </si>
  <si>
    <t>09.07.2020.</t>
  </si>
  <si>
    <t>21.06.2005.</t>
  </si>
  <si>
    <t>Fiducij na nekretnini</t>
  </si>
  <si>
    <t>229.</t>
  </si>
  <si>
    <t>23.03.2016.</t>
  </si>
  <si>
    <t>ZO Vina Cattunar</t>
  </si>
  <si>
    <t>1115/08</t>
  </si>
  <si>
    <t>19.04.2018.</t>
  </si>
  <si>
    <t>230.</t>
  </si>
  <si>
    <t>09.04.2018.</t>
  </si>
  <si>
    <t>OPG Damijanić Robi</t>
  </si>
  <si>
    <t>1113/18</t>
  </si>
  <si>
    <t>09.07.2026.</t>
  </si>
  <si>
    <t>231.</t>
  </si>
  <si>
    <t>20.03.2018.</t>
  </si>
  <si>
    <t>PTO Matteo</t>
  </si>
  <si>
    <t>1109/18</t>
  </si>
  <si>
    <t>20.06.2022.</t>
  </si>
  <si>
    <t>27.03.2018.</t>
  </si>
  <si>
    <t>232.</t>
  </si>
  <si>
    <t>OPG Baćac Goran</t>
  </si>
  <si>
    <t>1111/18</t>
  </si>
  <si>
    <t>09.01.2031.</t>
  </si>
  <si>
    <t>233.</t>
  </si>
  <si>
    <t>OPG Deghenghi Domenico</t>
  </si>
  <si>
    <t>1123/18</t>
  </si>
  <si>
    <t>29.09.2029.</t>
  </si>
  <si>
    <t>234.</t>
  </si>
  <si>
    <t>08.06.2018.</t>
  </si>
  <si>
    <t>OPG Basaneže Dorijano</t>
  </si>
  <si>
    <t>1116/18</t>
  </si>
  <si>
    <t>08.09.2025.</t>
  </si>
  <si>
    <t>235.</t>
  </si>
  <si>
    <t>AGROKOKA-PULA</t>
  </si>
  <si>
    <t>1117/18</t>
  </si>
  <si>
    <t>08.09.2028.</t>
  </si>
  <si>
    <t>06.07.2018.</t>
  </si>
  <si>
    <t>Hipoteka na nekretnini</t>
  </si>
  <si>
    <t>236.</t>
  </si>
  <si>
    <t>09.03.2017.</t>
  </si>
  <si>
    <t>LD ROČ</t>
  </si>
  <si>
    <t>1124/18</t>
  </si>
  <si>
    <t>29.09.2026.</t>
  </si>
  <si>
    <t>03.05.2017.</t>
  </si>
  <si>
    <t>237.</t>
  </si>
  <si>
    <t>OPG Palčić Leonardo</t>
  </si>
  <si>
    <t>1125/18</t>
  </si>
  <si>
    <t>29.09.2027.</t>
  </si>
  <si>
    <t>238.</t>
  </si>
  <si>
    <t>OPG Škrinjar Valter</t>
  </si>
  <si>
    <t>1118/18</t>
  </si>
  <si>
    <t>239.</t>
  </si>
  <si>
    <t>Obrt MARIO</t>
  </si>
  <si>
    <t>1121/18</t>
  </si>
  <si>
    <t>08.09.2026.</t>
  </si>
  <si>
    <t>240.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</si>
  <si>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</si>
  <si>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</si>
  <si>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</si>
  <si>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</si>
  <si>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</si>
  <si>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</si>
  <si>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</si>
  <si>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241.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</si>
  <si>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</si>
  <si>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</si>
  <si>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</si>
  <si>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</si>
  <si>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</si>
  <si>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</si>
  <si>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</si>
  <si>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242.</t>
  </si>
  <si>
    <t>04.10.2018.</t>
  </si>
  <si>
    <t>OPG Gardoš Nevija</t>
  </si>
  <si>
    <t>1135/18</t>
  </si>
  <si>
    <t>04.01.2033.</t>
  </si>
  <si>
    <t>30.10.2018.</t>
  </si>
  <si>
    <t>243.</t>
  </si>
  <si>
    <t>POD LINIJU jdoo</t>
  </si>
  <si>
    <t>1137/18</t>
  </si>
  <si>
    <t>04.01.2029.</t>
  </si>
  <si>
    <t>27.11.2018.</t>
  </si>
  <si>
    <t>244.</t>
  </si>
  <si>
    <t>OPG Radošević Branko</t>
  </si>
  <si>
    <t>1134/18</t>
  </si>
  <si>
    <t>245.</t>
  </si>
  <si>
    <t>03.12.2018.</t>
  </si>
  <si>
    <t>Obrt VINO VERITAS</t>
  </si>
  <si>
    <t>1138/18</t>
  </si>
  <si>
    <t>03.03.2024.</t>
  </si>
  <si>
    <t>10.12.2018.</t>
  </si>
  <si>
    <t>11.12.2018.</t>
  </si>
  <si>
    <t>246.</t>
  </si>
  <si>
    <t>Obrt P &amp; P</t>
  </si>
  <si>
    <t>1131/18</t>
  </si>
  <si>
    <t>04.10.2027.</t>
  </si>
  <si>
    <t>29.10.2018.</t>
  </si>
  <si>
    <t>06.11.2018.</t>
  </si>
  <si>
    <t>247.</t>
  </si>
  <si>
    <t>I I C jdoo</t>
  </si>
  <si>
    <t>1128/18</t>
  </si>
  <si>
    <t>11.10.2018.</t>
  </si>
  <si>
    <t>SVIJET BILJAKA doo</t>
  </si>
  <si>
    <t>248.</t>
  </si>
  <si>
    <t>OPG Bažon Matej</t>
  </si>
  <si>
    <t>1129/18</t>
  </si>
  <si>
    <t>04.01.2024.</t>
  </si>
  <si>
    <t>249.</t>
  </si>
  <si>
    <t>PG Fajman</t>
  </si>
  <si>
    <t>1130/18</t>
  </si>
  <si>
    <t>04.07.2026.</t>
  </si>
  <si>
    <t>19.10.2018.</t>
  </si>
  <si>
    <t>250.</t>
  </si>
  <si>
    <t>10.06.2019.</t>
  </si>
  <si>
    <t>OPG Mikulić Pelo</t>
  </si>
  <si>
    <t>1152/19</t>
  </si>
  <si>
    <t>10.09.2033.</t>
  </si>
  <si>
    <t>251.</t>
  </si>
  <si>
    <t>Obrt VINA ZIGANTE</t>
  </si>
  <si>
    <t>1153/19</t>
  </si>
  <si>
    <t>10.09.2029.</t>
  </si>
  <si>
    <t>252.</t>
  </si>
  <si>
    <t>18.09.2019.</t>
  </si>
  <si>
    <t>OPG Calcina Aleksandar</t>
  </si>
  <si>
    <t>1160/19</t>
  </si>
  <si>
    <t>18.12.2024.</t>
  </si>
  <si>
    <t>04.10.2019.</t>
  </si>
  <si>
    <t>253.</t>
  </si>
  <si>
    <t>Obrt MARČETA</t>
  </si>
  <si>
    <t>1149/19</t>
  </si>
  <si>
    <t>10.09.2031.</t>
  </si>
  <si>
    <t>254.</t>
  </si>
  <si>
    <t>07.05.2019.</t>
  </si>
  <si>
    <t>OPG Stojšić Dalibor</t>
  </si>
  <si>
    <t>1145/19</t>
  </si>
  <si>
    <t>07.08.2033.</t>
  </si>
  <si>
    <t>255.</t>
  </si>
  <si>
    <t>23.07.2019.</t>
  </si>
  <si>
    <t>B.S.AGRO jdoo</t>
  </si>
  <si>
    <t>1154/19</t>
  </si>
  <si>
    <t>10.09.2026.</t>
  </si>
  <si>
    <t>256.</t>
  </si>
  <si>
    <t>OPG Otočan Željko</t>
  </si>
  <si>
    <t>1155/19</t>
  </si>
  <si>
    <t>10.09.2030.</t>
  </si>
  <si>
    <t>257.</t>
  </si>
  <si>
    <t>16.12.2019.</t>
  </si>
  <si>
    <t>OPG Komić Marija</t>
  </si>
  <si>
    <t>1157/19</t>
  </si>
  <si>
    <t>16.03.2034.</t>
  </si>
  <si>
    <t>258.</t>
  </si>
  <si>
    <t>KABOLA doo</t>
  </si>
  <si>
    <t>1147/19</t>
  </si>
  <si>
    <t>10.03.2025.</t>
  </si>
  <si>
    <t>259.</t>
  </si>
  <si>
    <t>OPG Pekica Aleksandra</t>
  </si>
  <si>
    <t>1143/19</t>
  </si>
  <si>
    <t>07.08.2030.</t>
  </si>
  <si>
    <t>260.</t>
  </si>
  <si>
    <t>OPG Krizmanić Zvijezdana</t>
  </si>
  <si>
    <t>1142/19</t>
  </si>
  <si>
    <t>07.08.2026.</t>
  </si>
  <si>
    <t>261.</t>
  </si>
  <si>
    <t>Obrt AGRO PIN</t>
  </si>
  <si>
    <t>1156/19</t>
  </si>
  <si>
    <t>262.</t>
  </si>
  <si>
    <t>OPG Kliman Dean</t>
  </si>
  <si>
    <t>1148/19</t>
  </si>
  <si>
    <t>263.</t>
  </si>
  <si>
    <t>OPG Dervišević Vahdet</t>
  </si>
  <si>
    <t>1144/19</t>
  </si>
  <si>
    <t>07.08.2024.</t>
  </si>
  <si>
    <t>264.</t>
  </si>
  <si>
    <t>OPG Šetić Lari</t>
  </si>
  <si>
    <t>1141/19</t>
  </si>
  <si>
    <t>07.08.2029.</t>
  </si>
  <si>
    <t>17.09.2019.</t>
  </si>
  <si>
    <t>265.</t>
  </si>
  <si>
    <t>OPG Mekiš Moreno</t>
  </si>
  <si>
    <t>1151/19</t>
  </si>
  <si>
    <t>10.09.2027.</t>
  </si>
  <si>
    <t>266.</t>
  </si>
  <si>
    <t>OPG Vareško Maja</t>
  </si>
  <si>
    <t>1150/19</t>
  </si>
  <si>
    <t>267.</t>
  </si>
  <si>
    <t>OPG Chiavalon Sandi</t>
  </si>
  <si>
    <t>1146/19</t>
  </si>
  <si>
    <t>10.06.2033.</t>
  </si>
  <si>
    <t>268.</t>
  </si>
  <si>
    <t>UPIP</t>
  </si>
  <si>
    <t>1161/19</t>
  </si>
  <si>
    <t>18.12.2023.</t>
  </si>
  <si>
    <t>269.</t>
  </si>
  <si>
    <t>LD ZEC</t>
  </si>
  <si>
    <t>1158/19</t>
  </si>
  <si>
    <t>18.12.2027.</t>
  </si>
  <si>
    <t>270.</t>
  </si>
  <si>
    <t>15.01.2020.</t>
  </si>
  <si>
    <t>1162/20</t>
  </si>
  <si>
    <t>15.04.2034.</t>
  </si>
  <si>
    <t>Bjanko mjenica</t>
  </si>
  <si>
    <t>OPG -Sandi Chiavalon</t>
  </si>
  <si>
    <t>271.</t>
  </si>
  <si>
    <t>06.02.2020.</t>
  </si>
  <si>
    <t>AZRRI doo</t>
  </si>
  <si>
    <t>1163/20</t>
  </si>
  <si>
    <t>06.11.2030.</t>
  </si>
  <si>
    <t>AZRRI - Merlić Igor</t>
  </si>
  <si>
    <t>10.02.2020.</t>
  </si>
  <si>
    <t>272.</t>
  </si>
  <si>
    <t>OPG Radola Edi</t>
  </si>
  <si>
    <t>1164/20</t>
  </si>
  <si>
    <t>06.11.2031.</t>
  </si>
  <si>
    <t>03.03.2020.</t>
  </si>
  <si>
    <t>OPG - Radola Edi</t>
  </si>
  <si>
    <t>273.</t>
  </si>
  <si>
    <t>20.07.2020.</t>
  </si>
  <si>
    <t>LD Trčka</t>
  </si>
  <si>
    <t>1165/20</t>
  </si>
  <si>
    <t>18.08.2028.</t>
  </si>
  <si>
    <t>10.08.2020.</t>
  </si>
  <si>
    <t>LD Trčka – Davide Rota</t>
  </si>
  <si>
    <t>274.</t>
  </si>
  <si>
    <t>23.09.2020.</t>
  </si>
  <si>
    <t>OPG Kadenaro Roberto</t>
  </si>
  <si>
    <t>1168/20</t>
  </si>
  <si>
    <t>23.12.2034.</t>
  </si>
  <si>
    <t xml:space="preserve">OPG – Roberto Kadenaro </t>
  </si>
  <si>
    <t>08.10.2020.</t>
  </si>
  <si>
    <t>275.</t>
  </si>
  <si>
    <t>03.11.2020.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</si>
  <si>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</si>
  <si>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</si>
  <si>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</si>
  <si>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</si>
  <si>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</si>
  <si>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276.</t>
  </si>
  <si>
    <t>OPG Edo Zaharija</t>
  </si>
  <si>
    <t>1170/21</t>
  </si>
  <si>
    <t>30.06.2029.</t>
  </si>
  <si>
    <t>02.04.2021.</t>
  </si>
  <si>
    <t>277.</t>
  </si>
  <si>
    <t>OPG Paljuh Antonio</t>
  </si>
  <si>
    <t>1171/21</t>
  </si>
  <si>
    <t>30.06.2026.</t>
  </si>
  <si>
    <t>06.04.2021.</t>
  </si>
  <si>
    <t>278.</t>
  </si>
  <si>
    <t>OPG Sirotić Paolo</t>
  </si>
  <si>
    <t>1172/21</t>
  </si>
  <si>
    <t>30.06.2031.</t>
  </si>
  <si>
    <t>279.</t>
  </si>
  <si>
    <t>OPG Radetić Dragan</t>
  </si>
  <si>
    <t>1173/21</t>
  </si>
  <si>
    <t>30.12.2026.</t>
  </si>
  <si>
    <t>280.</t>
  </si>
  <si>
    <t>OPG Licul Piero</t>
  </si>
  <si>
    <t>1174/21</t>
  </si>
  <si>
    <t>281.</t>
  </si>
  <si>
    <t>OPG Galant Elvio</t>
  </si>
  <si>
    <t>1175/21</t>
  </si>
  <si>
    <t>30.12.2032.</t>
  </si>
  <si>
    <t>14.04.2021.</t>
  </si>
  <si>
    <t>12.04.2021.</t>
  </si>
  <si>
    <t>282.</t>
  </si>
  <si>
    <t>OPG KORACA nst.Albert Koraca</t>
  </si>
  <si>
    <t>1176/21</t>
  </si>
  <si>
    <t>30.12.2033.</t>
  </si>
  <si>
    <t>15.04.2021.</t>
  </si>
  <si>
    <t>283.</t>
  </si>
  <si>
    <t>OPG Pištan Goran</t>
  </si>
  <si>
    <t>1177/21</t>
  </si>
  <si>
    <t>284.</t>
  </si>
  <si>
    <t>OPG Ecio Cinić</t>
  </si>
  <si>
    <t>1178/21</t>
  </si>
  <si>
    <t>30.03.2032.</t>
  </si>
  <si>
    <t>285.</t>
  </si>
  <si>
    <t>OPG Deni Mirković</t>
  </si>
  <si>
    <t>1179/21</t>
  </si>
  <si>
    <t>30.06.2032.</t>
  </si>
  <si>
    <t>16.04.2021.</t>
  </si>
  <si>
    <t>286.</t>
  </si>
  <si>
    <t>OPG Robert Peruško</t>
  </si>
  <si>
    <t>1180/21</t>
  </si>
  <si>
    <t>30.06.2028.</t>
  </si>
  <si>
    <t>04.05.2021.</t>
  </si>
  <si>
    <t>287.</t>
  </si>
  <si>
    <t>OPG Vranić Franko</t>
  </si>
  <si>
    <t>1181/21</t>
  </si>
  <si>
    <t>288.</t>
  </si>
  <si>
    <t>AGROKOKA-PULA doo</t>
  </si>
  <si>
    <t>1182/21</t>
  </si>
  <si>
    <t>30.12.2023.</t>
  </si>
  <si>
    <t>23.04.2021.</t>
  </si>
  <si>
    <t>289.</t>
  </si>
  <si>
    <t>05.05.2021.</t>
  </si>
  <si>
    <t>OPG Moscarda Matteo</t>
  </si>
  <si>
    <t>1183/21</t>
  </si>
  <si>
    <t>05.08.2025.</t>
  </si>
  <si>
    <t>Z.O. GIACOMETTI-MOSCARDA</t>
  </si>
  <si>
    <t>290.</t>
  </si>
  <si>
    <r>
      <t>Z.O. GIACOMETTI-MOSCARDA</t>
    </r>
    <r>
      <rPr>
        <sz val="10"/>
        <color theme="1"/>
        <rFont val="Arial"/>
        <family val="2"/>
        <charset val="238"/>
      </rPr>
      <t xml:space="preserve"> OPG Moscarda Matteo</t>
    </r>
  </si>
  <si>
    <t>1184/21</t>
  </si>
  <si>
    <r>
      <t>Z.O. GIACOMETTI-MOSCARDA</t>
    </r>
    <r>
      <rPr>
        <sz val="10"/>
        <color theme="1"/>
        <rFont val="Arial"/>
        <family val="2"/>
        <charset val="238"/>
      </rPr>
      <t xml:space="preserve"> Lorelle Moscarda</t>
    </r>
  </si>
  <si>
    <t>291.</t>
  </si>
  <si>
    <t>OPG Doriano Šegota</t>
  </si>
  <si>
    <t>1185/21</t>
  </si>
  <si>
    <t>05.08.2032.</t>
  </si>
  <si>
    <t>27.05.2021.</t>
  </si>
  <si>
    <t>292.</t>
  </si>
  <si>
    <t>OPG Petrić Darko</t>
  </si>
  <si>
    <t>1186/21</t>
  </si>
  <si>
    <t>01.06.2021.</t>
  </si>
  <si>
    <t>293.</t>
  </si>
  <si>
    <t>OPG Krsan Milan</t>
  </si>
  <si>
    <t>1188/21</t>
  </si>
  <si>
    <t>05.11.2023.</t>
  </si>
  <si>
    <t>Obrt FILICE vl. Darko Pekica</t>
  </si>
  <si>
    <t>16.06.2021.</t>
  </si>
  <si>
    <t>294.</t>
  </si>
  <si>
    <t>Obrt ZELENJAVA vl.Teodor Jehnić</t>
  </si>
  <si>
    <t>1189/21</t>
  </si>
  <si>
    <t>05.02.2028.</t>
  </si>
  <si>
    <t>29.09.2021.</t>
  </si>
  <si>
    <t>295.</t>
  </si>
  <si>
    <t>12.07.2021.</t>
  </si>
  <si>
    <t>OPG Stornoga Mirjan</t>
  </si>
  <si>
    <t>1190/21</t>
  </si>
  <si>
    <t>12.10.2030.</t>
  </si>
  <si>
    <t>23.07.2021.</t>
  </si>
  <si>
    <t>296.</t>
  </si>
  <si>
    <t>10.09.2021.</t>
  </si>
  <si>
    <t>1191/21</t>
  </si>
  <si>
    <t>10.12.2026.</t>
  </si>
  <si>
    <t>28.10.2021.</t>
  </si>
  <si>
    <t>297.</t>
  </si>
  <si>
    <t>1193/21</t>
  </si>
  <si>
    <t>10.12.2035.</t>
  </si>
  <si>
    <t>17.12.2021.</t>
  </si>
  <si>
    <t>10.12.2021.</t>
  </si>
  <si>
    <t>298.</t>
  </si>
  <si>
    <t>Obrt MIKULIĆ vl.Alen Mikulić</t>
  </si>
  <si>
    <t>1194/21</t>
  </si>
  <si>
    <t>04.10.2021.</t>
  </si>
  <si>
    <t>299.</t>
  </si>
  <si>
    <t>OPG Geržinić Marko</t>
  </si>
  <si>
    <t>1195/21</t>
  </si>
  <si>
    <t>10.12.2033.</t>
  </si>
  <si>
    <t>300.</t>
  </si>
  <si>
    <t>08.11.2021.</t>
  </si>
  <si>
    <t>OPG Šahdanović Atif</t>
  </si>
  <si>
    <t>1198/21</t>
  </si>
  <si>
    <t>08.02.2035.</t>
  </si>
  <si>
    <t>01.12.2021.</t>
  </si>
  <si>
    <t>29.11.2021.</t>
  </si>
  <si>
    <t>301.</t>
  </si>
  <si>
    <t>06.12.2021.</t>
  </si>
  <si>
    <t>Obrt SAN TOMMASO vl. Janja Debeljuh</t>
  </si>
  <si>
    <t>1199/21</t>
  </si>
  <si>
    <t>06.03.2036.</t>
  </si>
  <si>
    <t>RUBRUM doo</t>
  </si>
  <si>
    <t>08.12.2021.</t>
  </si>
  <si>
    <t>302.</t>
  </si>
  <si>
    <t>OPG SAN VITAL nst.Antun Ferenac</t>
  </si>
  <si>
    <t>1200/21</t>
  </si>
  <si>
    <t>06.03.2032.</t>
  </si>
  <si>
    <t>303.</t>
  </si>
  <si>
    <t>OPG MUGREG nst.Alen Terlević</t>
  </si>
  <si>
    <t>1201/21</t>
  </si>
  <si>
    <t>06.03.2033.</t>
  </si>
  <si>
    <t>304.</t>
  </si>
  <si>
    <t>25.02.2022.</t>
  </si>
  <si>
    <t>Obrt STARCAR vl. Denis Starić</t>
  </si>
  <si>
    <t>1202/22</t>
  </si>
  <si>
    <t>25.05.2036.</t>
  </si>
  <si>
    <t>Obrt VALPLAST vl. Valter Marušić</t>
  </si>
  <si>
    <t>11.03.2022.</t>
  </si>
  <si>
    <t>305.</t>
  </si>
  <si>
    <t>07.06.2022.</t>
  </si>
  <si>
    <t>OPG Benazić Folo Katarina</t>
  </si>
  <si>
    <t>1203/22</t>
  </si>
  <si>
    <t>07.09.2034.</t>
  </si>
  <si>
    <t>08.06.2022.</t>
  </si>
  <si>
    <t>306.</t>
  </si>
  <si>
    <t>Zajed.Obrt VINA CATTUNAR</t>
  </si>
  <si>
    <t>1204/22</t>
  </si>
  <si>
    <t>Vl. Franco i Vesna Cattunar</t>
  </si>
  <si>
    <t>23.06.2022.</t>
  </si>
  <si>
    <t>307.</t>
  </si>
  <si>
    <t>BAR LOGISTIC doo</t>
  </si>
  <si>
    <t>1205/22</t>
  </si>
  <si>
    <t>07.09.2032.</t>
  </si>
  <si>
    <t>Obrt „L&amp;A“ vl. Luka Jelenković</t>
  </si>
  <si>
    <t>20.07.2022.</t>
  </si>
  <si>
    <t>308.</t>
  </si>
  <si>
    <t>OPG Šegota Doriano</t>
  </si>
  <si>
    <t>1206/22</t>
  </si>
  <si>
    <t>07.09.2033.</t>
  </si>
  <si>
    <t>05.07.2022.</t>
  </si>
  <si>
    <t>309.</t>
  </si>
  <si>
    <t>OPG Prodan Dean</t>
  </si>
  <si>
    <t>1207/22</t>
  </si>
  <si>
    <t>07.03.2034.</t>
  </si>
  <si>
    <t>26.08.2022.</t>
  </si>
  <si>
    <t>310.</t>
  </si>
  <si>
    <t>Obrt STANCIJA vl. Eugen Trdoslavić</t>
  </si>
  <si>
    <t>1208/22</t>
  </si>
  <si>
    <t>07.09.2027.</t>
  </si>
  <si>
    <t>28.06.2022.</t>
  </si>
  <si>
    <t>311.</t>
  </si>
  <si>
    <t>Obrt BURETIĆ vl. Josip Buretić</t>
  </si>
  <si>
    <t>1209/22</t>
  </si>
  <si>
    <t>07.09.2030.</t>
  </si>
  <si>
    <t>22.11.2022.</t>
  </si>
  <si>
    <t>312.</t>
  </si>
  <si>
    <t>OPG Žufić Silvano</t>
  </si>
  <si>
    <t>1210/22</t>
  </si>
  <si>
    <t>Obrt TRANSPORT ŽUFIĆ vl. Tihomir Žufić</t>
  </si>
  <si>
    <t>01.07.2022.</t>
  </si>
  <si>
    <t>313.</t>
  </si>
  <si>
    <t>04.07.2022.</t>
  </si>
  <si>
    <t>IPŠA doo</t>
  </si>
  <si>
    <t>1211/22</t>
  </si>
  <si>
    <t>04.10.2034.</t>
  </si>
  <si>
    <t>28.07.2022.</t>
  </si>
  <si>
    <t>314.</t>
  </si>
  <si>
    <t>OPG Ipša Ivan</t>
  </si>
  <si>
    <t>1212/22</t>
  </si>
  <si>
    <t>04.10.2036.</t>
  </si>
  <si>
    <t>315.</t>
  </si>
  <si>
    <t>OPG Bijelić Nikolina</t>
  </si>
  <si>
    <t>1213/22</t>
  </si>
  <si>
    <t>04.10.2030.</t>
  </si>
  <si>
    <t>AMFORA doo</t>
  </si>
  <si>
    <t>12.07.2022.</t>
  </si>
  <si>
    <t>316.</t>
  </si>
  <si>
    <t>OPG Bertoša Robi</t>
  </si>
  <si>
    <t>1214/22</t>
  </si>
  <si>
    <t>23.08.2022.</t>
  </si>
  <si>
    <t>23.11.2022.</t>
  </si>
  <si>
    <t>01.08.2022.</t>
  </si>
  <si>
    <t>317.</t>
  </si>
  <si>
    <t>OPG LUCIJA-Fam.Kalebić</t>
  </si>
  <si>
    <t>1215/22</t>
  </si>
  <si>
    <t>04.04.2027.</t>
  </si>
  <si>
    <t>318.</t>
  </si>
  <si>
    <t>OPG Prekalj Goran</t>
  </si>
  <si>
    <t>1216/22</t>
  </si>
  <si>
    <t>04.07.2033.</t>
  </si>
  <si>
    <t>319.</t>
  </si>
  <si>
    <t>OPG Flego Robert</t>
  </si>
  <si>
    <t>04.10.2028.</t>
  </si>
  <si>
    <t>320.</t>
  </si>
  <si>
    <t>25.10.2022.</t>
  </si>
  <si>
    <t>1219/22</t>
  </si>
  <si>
    <t>24.01.2037.</t>
  </si>
  <si>
    <t>321.</t>
  </si>
  <si>
    <t>OPG Oklen Đanino</t>
  </si>
  <si>
    <t>1220/22</t>
  </si>
  <si>
    <t>25.07.2034.</t>
  </si>
  <si>
    <t>322.</t>
  </si>
  <si>
    <t>OPG OLEA MAGICA Ardiano Nadišić</t>
  </si>
  <si>
    <t>1221/22</t>
  </si>
  <si>
    <t>25 07.2028.</t>
  </si>
  <si>
    <t>UKUPNO PRIMLJENI INSTRUMENTI OSIGURANJA PLAĆANJA</t>
  </si>
  <si>
    <t>Prilog 3. Popis danih instrumenata osiguranja plaćanja na dan 31.12.2022.</t>
  </si>
  <si>
    <t>Datum izdavanja jamstva</t>
  </si>
  <si>
    <t>Iznos danog jamstva</t>
  </si>
  <si>
    <t>Primatelj jamstva</t>
  </si>
  <si>
    <t xml:space="preserve">05.09.2016. </t>
  </si>
  <si>
    <t>3 mjenice:                                A07125746,                                  A07125744,                                     A07125745                                                   i zadužnica OV-8769/16                      od 05.09.2016.</t>
  </si>
  <si>
    <t>ZAGREBAČKA BANKA</t>
  </si>
  <si>
    <t>Izrada projektne dokumentacije (dogradnja i nadogradnja) Domova za starije gdje je osnivač IŽ</t>
  </si>
  <si>
    <t>Ugovor o dugoročnom kreditu s valutnom klauzulom</t>
  </si>
  <si>
    <t xml:space="preserve">16.09.2016. </t>
  </si>
  <si>
    <t>5 bjanko zadužnica:                                                   OV-9230/16, OV-9231/16,                                                    OV-9229/16, OV-9228/16,                                                OV-9227/16 od 16.09.2016.</t>
  </si>
  <si>
    <t>ZAKLADA "Hrvatska za djecu"</t>
  </si>
  <si>
    <t xml:space="preserve">Ugovor o dodjeli financijskih sredstava </t>
  </si>
  <si>
    <t>Ugovor o dodjeli sredstava Fonda za sufinanciranje provedbe EU projekata</t>
  </si>
  <si>
    <t>31.12.2020.</t>
  </si>
  <si>
    <t>2 bjanko zadužnice                                                         OV-11967/17,                                                             OV-11966/17 od 11.12.2017.</t>
  </si>
  <si>
    <t>Ministarstvo regionalnoga razvoja i fondova EU</t>
  </si>
  <si>
    <t>Ugovor o sufinanciranju Broj: 08-F-Š-0871/17-18 (Ulaganje u školske objekte)</t>
  </si>
  <si>
    <t>08.05.2018.</t>
  </si>
  <si>
    <t>1 bjanko zadužnica                                                      OV-4150/2018</t>
  </si>
  <si>
    <t>HRVATSKE CESTE D.O.O.</t>
  </si>
  <si>
    <t>Ugovor o osnivanju prava služnosti na javnoj cesti 19.04.2018.</t>
  </si>
  <si>
    <t>vjeme trajanja dok je IŽ u vlasništvu</t>
  </si>
  <si>
    <t>28.12.2018.</t>
  </si>
  <si>
    <t>1 bjanko zadužnica                                      OV-12271/2018. od 28.12.2018.                                                           2 mjenice                                                          A 0729211, A 0729212</t>
  </si>
  <si>
    <t>PRIVREDNA BANKA ZAGREB</t>
  </si>
  <si>
    <t>Ugovor o dugoročnom kreditu br.ug.partije 5010702792</t>
  </si>
  <si>
    <t>31.12.2035.</t>
  </si>
  <si>
    <t>23.12.2019.</t>
  </si>
  <si>
    <t>1 zadužnica OV-11711/2019 i             10 mjenica</t>
  </si>
  <si>
    <t>Ministarstvo financija</t>
  </si>
  <si>
    <t>Ugovor za uredno izmirenje dugoročnih obaveza po izdavanju Jamstva za Opću bolnicu Pula - Ugovor o kreditu sa HBOR-om</t>
  </si>
  <si>
    <t>04.03.2020.</t>
  </si>
  <si>
    <t>1 zadužnica OV-2074/2020.  (SERIJA B07861583, B07861578, B07861579, B07861580, B07861581, B07861582, B07861577, B07861576, B07861575, B07861574)</t>
  </si>
  <si>
    <t>Ugovor za uredno izmirenje dugoročnih obaveza po izdavanju Jamstva za Opću bolnicu Pula F007-19 - Ugovor o kreditu sa Erste</t>
  </si>
  <si>
    <t>29.07.2020.</t>
  </si>
  <si>
    <t>2 bjanko zadužnice                                 OV-5350/2020,                                         OV-5353/2020</t>
  </si>
  <si>
    <t>Ministarstvo regionalnog razvoja i fondova Europske unije</t>
  </si>
  <si>
    <t>Ugovor o financiranju broj: 08-F-Š-0225/20-18 (projekt održavanje zgrade Područne škole Lanišće)</t>
  </si>
  <si>
    <t>10.08.2021.</t>
  </si>
  <si>
    <t xml:space="preserve">1 zadužnica OV-2116/2021 </t>
  </si>
  <si>
    <t>HEP Operater distribucijskog sustava- Elektroistra Pula</t>
  </si>
  <si>
    <t>Ugovor o priljučenju broj 401107-180210-00180100 (Vilanija)</t>
  </si>
  <si>
    <t>31.12.2026.</t>
  </si>
  <si>
    <t>01.10.2021.</t>
  </si>
  <si>
    <t xml:space="preserve">1 zadužnica OV-3172/2021             </t>
  </si>
  <si>
    <t>Ugovor o priključenju broj 401107-200483-00180103</t>
  </si>
  <si>
    <t>22.12.2021.</t>
  </si>
  <si>
    <t xml:space="preserve">1 zadužnica OV-4500/2021 </t>
  </si>
  <si>
    <t>Ugovor o priključenju broj 401107-200523-00180108</t>
  </si>
  <si>
    <t>1 bjanko zadužnica                                              OV-4501/2021</t>
  </si>
  <si>
    <t>Ugovor o financiranju broj: 09-F-Š-0923/21-18 (projekt opremanje Medicinske škole Pula)</t>
  </si>
  <si>
    <t>28.11.2022.</t>
  </si>
  <si>
    <t xml:space="preserve">OV-432/2022 </t>
  </si>
  <si>
    <t>Ugovor o sufinanciranju provedbe EU projekta-referentni broj ugovora: JPF.2020.6.621</t>
  </si>
  <si>
    <t>OV-5395/2022 od 28.11.2022.</t>
  </si>
  <si>
    <t>Ugovor o dodjeli bespovratnih sredstava za projekt "Dobra energija-solarna energija za energetsku tranziciju"</t>
  </si>
  <si>
    <t>OV-5394/2022 od 28.11.2022.</t>
  </si>
  <si>
    <t>UKUPNO DANI INSTRUMENTI OSIGURANJA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</si>
</sst>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/>
    <xf numFmtId="4" fontId="3" fillId="0" borderId="0" xfId="0" applyNumberFormat="1" applyFont="1"/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/>
    <xf numFmtId="0" fontId="4" fillId="0" borderId="1" xfId="0" applyFont="1" applyFill="1" applyBorder="1" applyAlignme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Font="1" applyFill="1"/>
    <xf numFmtId="0" fontId="0" fillId="0" borderId="0" xfId="0" applyFont="1"/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0" fillId="3" borderId="0" xfId="0" applyFont="1" applyFill="1"/>
    <xf numFmtId="0" fontId="0" fillId="0" borderId="0" xfId="0" applyBorder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vertical="center"/>
    </xf>
    <xf numFmtId="14" fontId="3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4" fontId="3" fillId="3" borderId="1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5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wrapText="1"/>
    </xf>
    <xf numFmtId="14" fontId="3" fillId="0" borderId="1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/>
    </xf>
    <xf numFmtId="49" fontId="3" fillId="0" borderId="7" xfId="0" applyNumberFormat="1" applyFont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3" fillId="0" borderId="5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3" fillId="0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" fontId="3" fillId="0" borderId="7" xfId="0" applyNumberFormat="1" applyFont="1" applyBorder="1" applyAlignment="1"/>
    <xf numFmtId="4" fontId="3" fillId="0" borderId="5" xfId="0" applyNumberFormat="1" applyFont="1" applyBorder="1" applyAlignment="1"/>
    <xf numFmtId="4" fontId="3" fillId="0" borderId="6" xfId="0" applyNumberFormat="1" applyFont="1" applyBorder="1" applyAlignment="1"/>
    <xf numFmtId="4" fontId="3" fillId="0" borderId="6" xfId="0" applyNumberFormat="1" applyFont="1" applyBorder="1" applyAlignment="1"/>
    <xf numFmtId="4" fontId="3" fillId="0" borderId="7" xfId="0" applyNumberFormat="1" applyFont="1" applyBorder="1" applyAlignment="1"/>
    <xf numFmtId="4" fontId="3" fillId="0" borderId="5" xfId="0" applyNumberFormat="1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23" workbookViewId="0">
      <selection activeCell="M35" sqref="M35"/>
    </sheetView>
  </sheetViews>
  <sheetFormatPr defaultRowHeight="15" x14ac:dyDescent="0.25"/>
  <cols>
    <col min="1" max="1" width="5" customWidth="1"/>
    <col min="2" max="2" width="25.28515625" customWidth="1"/>
    <col min="3" max="3" width="17.5703125" customWidth="1"/>
    <col min="4" max="4" width="31.28515625" customWidth="1"/>
    <col min="5" max="5" width="19.85546875" style="31" customWidth="1"/>
    <col min="6" max="6" width="14.42578125" style="31" customWidth="1"/>
    <col min="7" max="7" width="13.5703125" customWidth="1"/>
    <col min="8" max="8" width="12.28515625" customWidth="1"/>
    <col min="9" max="9" width="31.42578125" bestFit="1" customWidth="1"/>
    <col min="11" max="11" width="12.7109375" bestFit="1" customWidth="1"/>
  </cols>
  <sheetData>
    <row r="1" spans="1:11" s="1" customFormat="1" ht="18.75" x14ac:dyDescent="0.3">
      <c r="A1" s="1" t="s">
        <v>0</v>
      </c>
      <c r="E1" s="2"/>
      <c r="F1" s="2"/>
    </row>
    <row r="3" spans="1:11" ht="79.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3" t="s">
        <v>7</v>
      </c>
      <c r="H3" s="3" t="s">
        <v>8</v>
      </c>
      <c r="I3" s="3" t="s">
        <v>9</v>
      </c>
    </row>
    <row r="4" spans="1:11" s="11" customFormat="1" ht="30" customHeight="1" x14ac:dyDescent="0.2">
      <c r="A4" s="5">
        <v>1</v>
      </c>
      <c r="B4" s="6" t="s">
        <v>10</v>
      </c>
      <c r="C4" s="7" t="s">
        <v>11</v>
      </c>
      <c r="D4" s="7" t="s">
        <v>12</v>
      </c>
      <c r="E4" s="8">
        <v>20000</v>
      </c>
      <c r="F4" s="8">
        <v>450000</v>
      </c>
      <c r="G4" s="9" t="s">
        <v>13</v>
      </c>
      <c r="H4" s="9" t="s">
        <v>14</v>
      </c>
      <c r="I4" s="10"/>
    </row>
    <row r="5" spans="1:11" s="11" customFormat="1" ht="30" customHeight="1" x14ac:dyDescent="0.2">
      <c r="A5" s="5">
        <v>2</v>
      </c>
      <c r="B5" s="6" t="s">
        <v>15</v>
      </c>
      <c r="C5" s="7" t="s">
        <v>11</v>
      </c>
      <c r="D5" s="7" t="s">
        <v>16</v>
      </c>
      <c r="E5" s="8">
        <v>30000</v>
      </c>
      <c r="F5" s="8">
        <v>630000</v>
      </c>
      <c r="G5" s="9" t="s">
        <v>13</v>
      </c>
      <c r="H5" s="9" t="s">
        <v>14</v>
      </c>
      <c r="I5" s="10"/>
    </row>
    <row r="6" spans="1:11" s="11" customFormat="1" ht="30" customHeight="1" x14ac:dyDescent="0.2">
      <c r="A6" s="5">
        <v>3</v>
      </c>
      <c r="B6" s="6" t="s">
        <v>10</v>
      </c>
      <c r="C6" s="7" t="s">
        <v>11</v>
      </c>
      <c r="D6" s="7" t="s">
        <v>12</v>
      </c>
      <c r="E6" s="8">
        <v>20000</v>
      </c>
      <c r="F6" s="8">
        <v>470000</v>
      </c>
      <c r="G6" s="9" t="s">
        <v>13</v>
      </c>
      <c r="H6" s="9" t="s">
        <v>17</v>
      </c>
      <c r="I6" s="10"/>
    </row>
    <row r="7" spans="1:11" s="11" customFormat="1" ht="30" customHeight="1" x14ac:dyDescent="0.2">
      <c r="A7" s="5">
        <v>4</v>
      </c>
      <c r="B7" s="6" t="s">
        <v>18</v>
      </c>
      <c r="C7" s="7" t="s">
        <v>11</v>
      </c>
      <c r="D7" s="7" t="s">
        <v>19</v>
      </c>
      <c r="E7" s="8">
        <v>70000</v>
      </c>
      <c r="F7" s="8">
        <v>110000</v>
      </c>
      <c r="G7" s="9" t="s">
        <v>13</v>
      </c>
      <c r="H7" s="9" t="s">
        <v>20</v>
      </c>
      <c r="I7" s="10"/>
    </row>
    <row r="8" spans="1:11" s="11" customFormat="1" ht="30" customHeight="1" x14ac:dyDescent="0.2">
      <c r="A8" s="5">
        <v>5</v>
      </c>
      <c r="B8" s="6" t="s">
        <v>15</v>
      </c>
      <c r="C8" s="7" t="s">
        <v>11</v>
      </c>
      <c r="D8" s="7" t="s">
        <v>12</v>
      </c>
      <c r="E8" s="8">
        <v>20000</v>
      </c>
      <c r="F8" s="8">
        <v>405000</v>
      </c>
      <c r="G8" s="9" t="s">
        <v>13</v>
      </c>
      <c r="H8" s="9" t="s">
        <v>20</v>
      </c>
      <c r="I8" s="10"/>
    </row>
    <row r="9" spans="1:11" s="11" customFormat="1" ht="30" customHeight="1" x14ac:dyDescent="0.2">
      <c r="A9" s="5">
        <v>6</v>
      </c>
      <c r="B9" s="6" t="s">
        <v>10</v>
      </c>
      <c r="C9" s="7" t="s">
        <v>11</v>
      </c>
      <c r="D9" s="7" t="s">
        <v>12</v>
      </c>
      <c r="E9" s="8">
        <v>10000</v>
      </c>
      <c r="F9" s="8">
        <v>320000</v>
      </c>
      <c r="G9" s="9" t="s">
        <v>13</v>
      </c>
      <c r="H9" s="9" t="s">
        <v>21</v>
      </c>
      <c r="I9" s="10"/>
    </row>
    <row r="10" spans="1:11" s="11" customFormat="1" ht="30" customHeight="1" x14ac:dyDescent="0.2">
      <c r="A10" s="5">
        <v>7</v>
      </c>
      <c r="B10" s="6" t="s">
        <v>22</v>
      </c>
      <c r="C10" s="7" t="s">
        <v>11</v>
      </c>
      <c r="D10" s="7" t="s">
        <v>23</v>
      </c>
      <c r="E10" s="8">
        <v>11000</v>
      </c>
      <c r="F10" s="8">
        <v>70000</v>
      </c>
      <c r="G10" s="9" t="s">
        <v>13</v>
      </c>
      <c r="H10" s="9" t="s">
        <v>24</v>
      </c>
      <c r="I10" s="10"/>
    </row>
    <row r="11" spans="1:11" s="11" customFormat="1" ht="30" customHeight="1" x14ac:dyDescent="0.2">
      <c r="A11" s="5">
        <v>8</v>
      </c>
      <c r="B11" s="12" t="s">
        <v>25</v>
      </c>
      <c r="C11" s="7" t="s">
        <v>11</v>
      </c>
      <c r="D11" s="7" t="s">
        <v>23</v>
      </c>
      <c r="E11" s="8">
        <v>10000</v>
      </c>
      <c r="F11" s="8">
        <v>60000</v>
      </c>
      <c r="G11" s="9" t="s">
        <v>13</v>
      </c>
      <c r="H11" s="9" t="s">
        <v>24</v>
      </c>
      <c r="I11" s="9"/>
    </row>
    <row r="12" spans="1:11" s="11" customFormat="1" ht="30" customHeight="1" x14ac:dyDescent="0.2">
      <c r="A12" s="5">
        <v>9</v>
      </c>
      <c r="B12" s="6" t="s">
        <v>26</v>
      </c>
      <c r="C12" s="7" t="s">
        <v>27</v>
      </c>
      <c r="D12" s="13" t="s">
        <v>28</v>
      </c>
      <c r="E12" s="8">
        <v>10659.42</v>
      </c>
      <c r="F12" s="8">
        <v>1172.54</v>
      </c>
      <c r="G12" s="9" t="s">
        <v>29</v>
      </c>
      <c r="H12" s="9" t="s">
        <v>30</v>
      </c>
      <c r="I12" s="14"/>
    </row>
    <row r="13" spans="1:11" s="11" customFormat="1" ht="30" customHeight="1" x14ac:dyDescent="0.2">
      <c r="A13" s="5">
        <v>10</v>
      </c>
      <c r="B13" s="6" t="s">
        <v>31</v>
      </c>
      <c r="C13" s="7" t="s">
        <v>27</v>
      </c>
      <c r="D13" s="7" t="s">
        <v>28</v>
      </c>
      <c r="E13" s="8" t="s">
        <v>32</v>
      </c>
      <c r="F13" s="8">
        <v>32053.78</v>
      </c>
      <c r="G13" s="9" t="s">
        <v>29</v>
      </c>
      <c r="H13" s="9" t="s">
        <v>33</v>
      </c>
      <c r="I13" s="14"/>
    </row>
    <row r="14" spans="1:11" s="11" customFormat="1" ht="30" customHeight="1" x14ac:dyDescent="0.2">
      <c r="A14" s="5">
        <v>11</v>
      </c>
      <c r="B14" s="6" t="s">
        <v>34</v>
      </c>
      <c r="C14" s="7" t="s">
        <v>35</v>
      </c>
      <c r="D14" s="15" t="s">
        <v>36</v>
      </c>
      <c r="E14" s="8" t="s">
        <v>37</v>
      </c>
      <c r="F14" s="8">
        <v>80000</v>
      </c>
      <c r="G14" s="9" t="s">
        <v>29</v>
      </c>
      <c r="H14" s="9" t="s">
        <v>38</v>
      </c>
      <c r="I14" s="14"/>
      <c r="K14" s="16"/>
    </row>
    <row r="15" spans="1:11" s="11" customFormat="1" ht="30" customHeight="1" x14ac:dyDescent="0.2">
      <c r="A15" s="5">
        <v>12</v>
      </c>
      <c r="B15" s="6" t="s">
        <v>11</v>
      </c>
      <c r="C15" s="7" t="s">
        <v>27</v>
      </c>
      <c r="D15" s="7" t="s">
        <v>39</v>
      </c>
      <c r="E15" s="8">
        <v>0</v>
      </c>
      <c r="F15" s="8">
        <v>114408.15</v>
      </c>
      <c r="G15" s="9" t="s">
        <v>40</v>
      </c>
      <c r="H15" s="9" t="s">
        <v>41</v>
      </c>
      <c r="I15" s="10"/>
    </row>
    <row r="16" spans="1:11" s="11" customFormat="1" ht="30" customHeight="1" x14ac:dyDescent="0.2">
      <c r="A16" s="5">
        <v>13</v>
      </c>
      <c r="B16" s="6" t="s">
        <v>42</v>
      </c>
      <c r="C16" s="7" t="s">
        <v>27</v>
      </c>
      <c r="D16" s="7" t="s">
        <v>39</v>
      </c>
      <c r="E16" s="8">
        <v>1271209.9099999999</v>
      </c>
      <c r="F16" s="8">
        <v>2130990.23</v>
      </c>
      <c r="G16" s="9" t="s">
        <v>40</v>
      </c>
      <c r="H16" s="9" t="s">
        <v>43</v>
      </c>
      <c r="I16" s="10"/>
    </row>
    <row r="17" spans="1:9" s="11" customFormat="1" ht="30" customHeight="1" x14ac:dyDescent="0.2">
      <c r="A17" s="5">
        <v>14</v>
      </c>
      <c r="B17" s="6" t="s">
        <v>44</v>
      </c>
      <c r="C17" s="7" t="s">
        <v>27</v>
      </c>
      <c r="D17" s="7" t="s">
        <v>39</v>
      </c>
      <c r="E17" s="8">
        <v>0</v>
      </c>
      <c r="F17" s="8">
        <v>380376.71</v>
      </c>
      <c r="G17" s="9" t="s">
        <v>40</v>
      </c>
      <c r="H17" s="9" t="s">
        <v>45</v>
      </c>
      <c r="I17" s="10"/>
    </row>
    <row r="18" spans="1:9" s="11" customFormat="1" ht="30" customHeight="1" x14ac:dyDescent="0.2">
      <c r="A18" s="5">
        <v>15</v>
      </c>
      <c r="B18" s="6" t="s">
        <v>46</v>
      </c>
      <c r="C18" s="7" t="s">
        <v>27</v>
      </c>
      <c r="D18" s="7" t="s">
        <v>39</v>
      </c>
      <c r="E18" s="8">
        <v>46773.8</v>
      </c>
      <c r="F18" s="8">
        <v>163403.73000000001</v>
      </c>
      <c r="G18" s="9" t="s">
        <v>40</v>
      </c>
      <c r="H18" s="9" t="s">
        <v>45</v>
      </c>
      <c r="I18" s="10"/>
    </row>
    <row r="19" spans="1:9" s="11" customFormat="1" ht="30" customHeight="1" x14ac:dyDescent="0.2">
      <c r="A19" s="5">
        <v>16</v>
      </c>
      <c r="B19" s="6" t="s">
        <v>47</v>
      </c>
      <c r="C19" s="7" t="s">
        <v>27</v>
      </c>
      <c r="D19" s="7" t="s">
        <v>39</v>
      </c>
      <c r="E19" s="8">
        <v>29289.16</v>
      </c>
      <c r="F19" s="8">
        <v>89070.49</v>
      </c>
      <c r="G19" s="9" t="s">
        <v>48</v>
      </c>
      <c r="H19" s="9" t="s">
        <v>45</v>
      </c>
      <c r="I19" s="10"/>
    </row>
    <row r="20" spans="1:9" s="11" customFormat="1" ht="30" customHeight="1" x14ac:dyDescent="0.2">
      <c r="A20" s="5">
        <v>17</v>
      </c>
      <c r="B20" s="6" t="s">
        <v>49</v>
      </c>
      <c r="C20" s="7" t="s">
        <v>27</v>
      </c>
      <c r="D20" s="7" t="s">
        <v>39</v>
      </c>
      <c r="E20" s="8">
        <v>0</v>
      </c>
      <c r="F20" s="8">
        <v>79604.210000000006</v>
      </c>
      <c r="G20" s="9" t="s">
        <v>40</v>
      </c>
      <c r="H20" s="9" t="s">
        <v>50</v>
      </c>
      <c r="I20" s="10"/>
    </row>
    <row r="21" spans="1:9" s="11" customFormat="1" ht="30" customHeight="1" x14ac:dyDescent="0.2">
      <c r="A21" s="5">
        <v>18</v>
      </c>
      <c r="B21" s="6" t="s">
        <v>51</v>
      </c>
      <c r="C21" s="7" t="s">
        <v>27</v>
      </c>
      <c r="D21" s="7" t="s">
        <v>39</v>
      </c>
      <c r="E21" s="8">
        <v>88652.28</v>
      </c>
      <c r="F21" s="8">
        <v>331238.28999999998</v>
      </c>
      <c r="G21" s="9" t="s">
        <v>40</v>
      </c>
      <c r="H21" s="9" t="s">
        <v>52</v>
      </c>
      <c r="I21" s="10"/>
    </row>
    <row r="22" spans="1:9" s="11" customFormat="1" ht="30" customHeight="1" x14ac:dyDescent="0.2">
      <c r="A22" s="5">
        <v>19</v>
      </c>
      <c r="B22" s="6" t="s">
        <v>53</v>
      </c>
      <c r="C22" s="7" t="s">
        <v>27</v>
      </c>
      <c r="D22" s="7" t="s">
        <v>39</v>
      </c>
      <c r="E22" s="8">
        <v>4733.87</v>
      </c>
      <c r="F22" s="8">
        <v>109593.05</v>
      </c>
      <c r="G22" s="9" t="s">
        <v>40</v>
      </c>
      <c r="H22" s="9" t="s">
        <v>54</v>
      </c>
      <c r="I22" s="10"/>
    </row>
    <row r="23" spans="1:9" s="11" customFormat="1" ht="30" customHeight="1" x14ac:dyDescent="0.2">
      <c r="A23" s="5">
        <v>20</v>
      </c>
      <c r="B23" s="6" t="s">
        <v>55</v>
      </c>
      <c r="C23" s="7" t="s">
        <v>27</v>
      </c>
      <c r="D23" s="7" t="s">
        <v>39</v>
      </c>
      <c r="E23" s="8">
        <v>63118.92</v>
      </c>
      <c r="F23" s="8">
        <v>111742.9</v>
      </c>
      <c r="G23" s="9" t="s">
        <v>40</v>
      </c>
      <c r="H23" s="9" t="s">
        <v>56</v>
      </c>
      <c r="I23" s="10"/>
    </row>
    <row r="24" spans="1:9" s="11" customFormat="1" ht="30" customHeight="1" x14ac:dyDescent="0.2">
      <c r="A24" s="5">
        <v>21</v>
      </c>
      <c r="B24" s="17" t="s">
        <v>57</v>
      </c>
      <c r="C24" s="7" t="s">
        <v>27</v>
      </c>
      <c r="D24" s="7" t="s">
        <v>39</v>
      </c>
      <c r="E24" s="18">
        <v>210370.77</v>
      </c>
      <c r="F24" s="8">
        <v>384282.65</v>
      </c>
      <c r="G24" s="9" t="s">
        <v>40</v>
      </c>
      <c r="H24" s="9" t="s">
        <v>58</v>
      </c>
      <c r="I24" s="10"/>
    </row>
    <row r="25" spans="1:9" s="11" customFormat="1" ht="30" customHeight="1" x14ac:dyDescent="0.2">
      <c r="A25" s="5">
        <v>22</v>
      </c>
      <c r="B25" s="17" t="s">
        <v>59</v>
      </c>
      <c r="C25" s="7" t="s">
        <v>27</v>
      </c>
      <c r="D25" s="7" t="s">
        <v>39</v>
      </c>
      <c r="E25" s="18">
        <v>117328.74</v>
      </c>
      <c r="F25" s="8">
        <v>235247.14</v>
      </c>
      <c r="G25" s="9" t="s">
        <v>40</v>
      </c>
      <c r="H25" s="9" t="s">
        <v>60</v>
      </c>
      <c r="I25" s="10"/>
    </row>
    <row r="26" spans="1:9" s="11" customFormat="1" ht="30" customHeight="1" x14ac:dyDescent="0.2">
      <c r="A26" s="5">
        <v>23</v>
      </c>
      <c r="B26" s="19" t="s">
        <v>61</v>
      </c>
      <c r="C26" s="7" t="s">
        <v>27</v>
      </c>
      <c r="D26" s="7" t="s">
        <v>39</v>
      </c>
      <c r="E26" s="18">
        <v>85146.1</v>
      </c>
      <c r="F26" s="8">
        <v>194162.72</v>
      </c>
      <c r="G26" s="9" t="s">
        <v>40</v>
      </c>
      <c r="H26" s="9" t="s">
        <v>62</v>
      </c>
      <c r="I26" s="10"/>
    </row>
    <row r="27" spans="1:9" s="11" customFormat="1" ht="30" customHeight="1" x14ac:dyDescent="0.2">
      <c r="A27" s="5">
        <v>24</v>
      </c>
      <c r="B27" s="19" t="s">
        <v>63</v>
      </c>
      <c r="C27" s="7" t="s">
        <v>27</v>
      </c>
      <c r="D27" s="7" t="s">
        <v>39</v>
      </c>
      <c r="E27" s="18">
        <v>154732.10999999999</v>
      </c>
      <c r="F27" s="8">
        <v>326272.61</v>
      </c>
      <c r="G27" s="9" t="s">
        <v>40</v>
      </c>
      <c r="H27" s="9" t="s">
        <v>64</v>
      </c>
      <c r="I27" s="10"/>
    </row>
    <row r="28" spans="1:9" s="11" customFormat="1" ht="30" customHeight="1" x14ac:dyDescent="0.2">
      <c r="A28" s="5">
        <v>25</v>
      </c>
      <c r="B28" s="17" t="s">
        <v>65</v>
      </c>
      <c r="C28" s="7" t="s">
        <v>27</v>
      </c>
      <c r="D28" s="7" t="s">
        <v>39</v>
      </c>
      <c r="E28" s="18">
        <v>274664.55</v>
      </c>
      <c r="F28" s="8">
        <v>669941.27</v>
      </c>
      <c r="G28" s="9" t="s">
        <v>40</v>
      </c>
      <c r="H28" s="9" t="s">
        <v>58</v>
      </c>
      <c r="I28" s="10"/>
    </row>
    <row r="29" spans="1:9" s="11" customFormat="1" ht="30" customHeight="1" x14ac:dyDescent="0.2">
      <c r="A29" s="5">
        <v>26</v>
      </c>
      <c r="B29" s="17" t="s">
        <v>66</v>
      </c>
      <c r="C29" s="7" t="s">
        <v>27</v>
      </c>
      <c r="D29" s="7" t="s">
        <v>39</v>
      </c>
      <c r="E29" s="18">
        <v>9066.19</v>
      </c>
      <c r="F29" s="8">
        <v>56734.42</v>
      </c>
      <c r="G29" s="9" t="s">
        <v>40</v>
      </c>
      <c r="H29" s="9" t="s">
        <v>67</v>
      </c>
      <c r="I29" s="10"/>
    </row>
    <row r="30" spans="1:9" s="11" customFormat="1" ht="30" customHeight="1" x14ac:dyDescent="0.2">
      <c r="A30" s="5">
        <v>27</v>
      </c>
      <c r="B30" s="17" t="s">
        <v>68</v>
      </c>
      <c r="C30" s="7" t="s">
        <v>27</v>
      </c>
      <c r="D30" s="7" t="s">
        <v>39</v>
      </c>
      <c r="E30" s="18">
        <v>193900.96</v>
      </c>
      <c r="F30" s="8">
        <v>481717.03</v>
      </c>
      <c r="G30" s="9" t="s">
        <v>40</v>
      </c>
      <c r="H30" s="9" t="s">
        <v>69</v>
      </c>
      <c r="I30" s="10"/>
    </row>
    <row r="31" spans="1:9" s="11" customFormat="1" ht="30" customHeight="1" x14ac:dyDescent="0.2">
      <c r="A31" s="5">
        <v>28</v>
      </c>
      <c r="B31" s="17" t="s">
        <v>70</v>
      </c>
      <c r="C31" s="7" t="s">
        <v>27</v>
      </c>
      <c r="D31" s="7" t="s">
        <v>39</v>
      </c>
      <c r="E31" s="18">
        <v>0</v>
      </c>
      <c r="F31" s="8">
        <v>32911.58</v>
      </c>
      <c r="G31" s="9" t="s">
        <v>71</v>
      </c>
      <c r="H31" s="9" t="s">
        <v>58</v>
      </c>
      <c r="I31" s="10"/>
    </row>
    <row r="32" spans="1:9" s="11" customFormat="1" ht="30" customHeight="1" x14ac:dyDescent="0.2">
      <c r="A32" s="5">
        <v>29</v>
      </c>
      <c r="B32" s="20" t="s">
        <v>72</v>
      </c>
      <c r="C32" s="7" t="s">
        <v>27</v>
      </c>
      <c r="D32" s="20" t="s">
        <v>39</v>
      </c>
      <c r="E32" s="21">
        <v>565496.77</v>
      </c>
      <c r="F32" s="21">
        <v>793726.3</v>
      </c>
      <c r="G32" s="22" t="s">
        <v>40</v>
      </c>
      <c r="H32" s="23" t="s">
        <v>73</v>
      </c>
      <c r="I32" s="24"/>
    </row>
    <row r="33" spans="1:11" s="11" customFormat="1" ht="30" customHeight="1" x14ac:dyDescent="0.2">
      <c r="A33" s="5">
        <v>30</v>
      </c>
      <c r="B33" s="25" t="s">
        <v>74</v>
      </c>
      <c r="C33" s="7" t="s">
        <v>27</v>
      </c>
      <c r="D33" s="25" t="s">
        <v>39</v>
      </c>
      <c r="E33" s="26">
        <v>1480923.61</v>
      </c>
      <c r="F33" s="26">
        <v>1954738.72</v>
      </c>
      <c r="G33" s="27" t="s">
        <v>40</v>
      </c>
      <c r="H33" s="28" t="s">
        <v>75</v>
      </c>
      <c r="I33" s="29"/>
    </row>
    <row r="34" spans="1:11" s="11" customFormat="1" ht="30" customHeight="1" x14ac:dyDescent="0.2">
      <c r="A34" s="5">
        <v>31</v>
      </c>
      <c r="B34" s="25" t="s">
        <v>76</v>
      </c>
      <c r="C34" s="7" t="s">
        <v>27</v>
      </c>
      <c r="D34" s="25" t="s">
        <v>39</v>
      </c>
      <c r="E34" s="26">
        <v>454867.63</v>
      </c>
      <c r="F34" s="26">
        <v>624908.06000000006</v>
      </c>
      <c r="G34" s="27" t="s">
        <v>40</v>
      </c>
      <c r="H34" s="28" t="s">
        <v>77</v>
      </c>
      <c r="I34" s="29"/>
    </row>
    <row r="35" spans="1:11" s="11" customFormat="1" ht="30" customHeight="1" x14ac:dyDescent="0.2">
      <c r="A35" s="5">
        <v>32</v>
      </c>
      <c r="B35" s="25" t="s">
        <v>78</v>
      </c>
      <c r="C35" s="7" t="s">
        <v>27</v>
      </c>
      <c r="D35" s="25" t="s">
        <v>39</v>
      </c>
      <c r="E35" s="26">
        <v>40931.47</v>
      </c>
      <c r="F35" s="26">
        <v>52532.54</v>
      </c>
      <c r="G35" s="27" t="s">
        <v>40</v>
      </c>
      <c r="H35" s="28" t="s">
        <v>77</v>
      </c>
      <c r="I35" s="29"/>
    </row>
    <row r="36" spans="1:11" s="11" customFormat="1" ht="30" customHeight="1" x14ac:dyDescent="0.2">
      <c r="A36" s="5">
        <v>33</v>
      </c>
      <c r="B36" s="25" t="s">
        <v>79</v>
      </c>
      <c r="C36" s="7" t="s">
        <v>27</v>
      </c>
      <c r="D36" s="25" t="s">
        <v>39</v>
      </c>
      <c r="E36" s="26">
        <v>251083.6</v>
      </c>
      <c r="F36" s="26">
        <v>350567.48</v>
      </c>
      <c r="G36" s="27" t="s">
        <v>40</v>
      </c>
      <c r="H36" s="28" t="s">
        <v>80</v>
      </c>
      <c r="I36" s="29"/>
    </row>
    <row r="37" spans="1:11" ht="30" customHeight="1" x14ac:dyDescent="0.25">
      <c r="A37" s="5">
        <v>34</v>
      </c>
      <c r="B37" s="20" t="s">
        <v>81</v>
      </c>
      <c r="C37" s="7" t="s">
        <v>27</v>
      </c>
      <c r="D37" s="20" t="s">
        <v>39</v>
      </c>
      <c r="E37" s="21">
        <v>505895.04</v>
      </c>
      <c r="F37" s="21">
        <v>954313.6</v>
      </c>
      <c r="G37" s="22" t="s">
        <v>40</v>
      </c>
      <c r="H37" s="23" t="s">
        <v>80</v>
      </c>
      <c r="I37" s="30"/>
    </row>
    <row r="38" spans="1:11" ht="30" customHeight="1" x14ac:dyDescent="0.25">
      <c r="A38" s="5">
        <v>35</v>
      </c>
      <c r="B38" s="20" t="s">
        <v>82</v>
      </c>
      <c r="C38" s="7" t="s">
        <v>27</v>
      </c>
      <c r="D38" s="20" t="s">
        <v>39</v>
      </c>
      <c r="E38" s="21">
        <v>175212.69</v>
      </c>
      <c r="F38" s="21">
        <v>241411.99</v>
      </c>
      <c r="G38" s="22" t="s">
        <v>40</v>
      </c>
      <c r="H38" s="23" t="s">
        <v>80</v>
      </c>
      <c r="I38" s="30"/>
    </row>
    <row r="39" spans="1:11" ht="30" customHeight="1" x14ac:dyDescent="0.25">
      <c r="A39" s="5">
        <v>36</v>
      </c>
      <c r="B39" s="20" t="s">
        <v>83</v>
      </c>
      <c r="C39" s="7" t="s">
        <v>27</v>
      </c>
      <c r="D39" s="30" t="s">
        <v>39</v>
      </c>
      <c r="E39" s="21">
        <v>258674.3</v>
      </c>
      <c r="F39" s="21">
        <v>327237.09000000003</v>
      </c>
      <c r="G39" s="22" t="s">
        <v>40</v>
      </c>
      <c r="H39" s="23" t="s">
        <v>80</v>
      </c>
      <c r="I39" s="30"/>
      <c r="K39" s="31"/>
    </row>
    <row r="40" spans="1:11" ht="27.75" customHeight="1" x14ac:dyDescent="0.25">
      <c r="A40" s="146" t="s">
        <v>84</v>
      </c>
      <c r="B40" s="147"/>
      <c r="C40" s="147"/>
      <c r="D40" s="147"/>
      <c r="E40" s="148"/>
      <c r="F40" s="32">
        <f>SUM(F4:F39)</f>
        <v>13819359.280000001</v>
      </c>
      <c r="G40" s="33"/>
      <c r="H40" s="33"/>
      <c r="I40" s="3"/>
    </row>
    <row r="41" spans="1:11" x14ac:dyDescent="0.25">
      <c r="K41" s="31"/>
    </row>
  </sheetData>
  <mergeCells count="1">
    <mergeCell ref="A40:E40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7"/>
  <sheetViews>
    <sheetView zoomScale="110" zoomScaleNormal="110" zoomScalePageLayoutView="110" workbookViewId="0">
      <selection activeCell="E833" sqref="E833"/>
    </sheetView>
  </sheetViews>
  <sheetFormatPr defaultRowHeight="15" x14ac:dyDescent="0.25"/>
  <cols>
    <col min="1" max="1" width="6.28515625" style="35" bestFit="1" customWidth="1"/>
    <col min="2" max="2" width="14.140625" style="36" customWidth="1"/>
    <col min="3" max="3" width="29.140625" style="37" customWidth="1"/>
    <col min="4" max="4" width="17.28515625" style="38" customWidth="1"/>
    <col min="5" max="5" width="24" style="39" customWidth="1"/>
    <col min="6" max="6" width="45.42578125" style="39" customWidth="1"/>
    <col min="7" max="7" width="15" style="39" customWidth="1"/>
    <col min="8" max="8" width="18.28515625" style="39" customWidth="1"/>
    <col min="9" max="9" width="14.5703125" style="134" customWidth="1"/>
    <col min="11" max="11" width="10.140625" bestFit="1" customWidth="1"/>
  </cols>
  <sheetData>
    <row r="1" spans="1:9" s="1" customFormat="1" ht="18.75" x14ac:dyDescent="0.3">
      <c r="A1" s="149" t="s">
        <v>85</v>
      </c>
      <c r="B1" s="149"/>
      <c r="C1" s="149"/>
      <c r="D1" s="149"/>
      <c r="E1" s="149"/>
      <c r="F1" s="149"/>
      <c r="G1" s="149"/>
      <c r="H1" s="149"/>
      <c r="I1" s="34"/>
    </row>
    <row r="2" spans="1:9" s="41" customFormat="1" x14ac:dyDescent="0.25">
      <c r="A2" s="35"/>
      <c r="B2" s="36"/>
      <c r="C2" s="37"/>
      <c r="D2" s="38"/>
      <c r="E2" s="39"/>
      <c r="F2" s="39"/>
      <c r="G2" s="39"/>
      <c r="H2" s="39"/>
      <c r="I2" s="40"/>
    </row>
    <row r="3" spans="1:9" s="41" customFormat="1" ht="56.25" customHeight="1" x14ac:dyDescent="0.25">
      <c r="A3" s="3" t="s">
        <v>86</v>
      </c>
      <c r="B3" s="42" t="s">
        <v>87</v>
      </c>
      <c r="C3" s="3" t="s">
        <v>88</v>
      </c>
      <c r="D3" s="4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</v>
      </c>
    </row>
    <row r="4" spans="1:9" s="41" customFormat="1" ht="30" customHeight="1" x14ac:dyDescent="0.25">
      <c r="A4" s="43" t="s">
        <v>94</v>
      </c>
      <c r="B4" s="44" t="s">
        <v>95</v>
      </c>
      <c r="C4" s="29" t="s">
        <v>96</v>
      </c>
      <c r="D4" s="45">
        <v>200000</v>
      </c>
      <c r="E4" s="46" t="s">
        <v>97</v>
      </c>
      <c r="F4" s="47" t="s">
        <v>98</v>
      </c>
      <c r="G4" s="48" t="s">
        <v>99</v>
      </c>
      <c r="H4" s="49" t="s">
        <v>100</v>
      </c>
      <c r="I4" s="50"/>
    </row>
    <row r="5" spans="1:9" s="41" customFormat="1" ht="30" customHeight="1" x14ac:dyDescent="0.25">
      <c r="A5" s="43" t="s">
        <v>101</v>
      </c>
      <c r="B5" s="44" t="s">
        <v>102</v>
      </c>
      <c r="C5" s="29" t="s">
        <v>103</v>
      </c>
      <c r="D5" s="45">
        <v>5000</v>
      </c>
      <c r="E5" s="46" t="s">
        <v>104</v>
      </c>
      <c r="F5" s="47" t="s">
        <v>105</v>
      </c>
      <c r="G5" s="48" t="s">
        <v>99</v>
      </c>
      <c r="H5" s="49" t="s">
        <v>106</v>
      </c>
      <c r="I5" s="51"/>
    </row>
    <row r="6" spans="1:9" s="41" customFormat="1" ht="30" customHeight="1" x14ac:dyDescent="0.25">
      <c r="A6" s="43" t="s">
        <v>107</v>
      </c>
      <c r="B6" s="44" t="s">
        <v>108</v>
      </c>
      <c r="C6" s="29" t="s">
        <v>109</v>
      </c>
      <c r="D6" s="45">
        <v>26550.6</v>
      </c>
      <c r="E6" s="46" t="s">
        <v>110</v>
      </c>
      <c r="F6" s="47" t="s">
        <v>111</v>
      </c>
      <c r="G6" s="48" t="s">
        <v>99</v>
      </c>
      <c r="H6" s="49" t="s">
        <v>112</v>
      </c>
      <c r="I6" s="51"/>
    </row>
    <row r="7" spans="1:9" s="41" customFormat="1" ht="30" customHeight="1" x14ac:dyDescent="0.25">
      <c r="A7" s="43" t="s">
        <v>113</v>
      </c>
      <c r="B7" s="44" t="s">
        <v>114</v>
      </c>
      <c r="C7" s="29" t="s">
        <v>115</v>
      </c>
      <c r="D7" s="45">
        <v>10000</v>
      </c>
      <c r="E7" s="46" t="s">
        <v>116</v>
      </c>
      <c r="F7" s="47" t="s">
        <v>117</v>
      </c>
      <c r="G7" s="48" t="s">
        <v>99</v>
      </c>
      <c r="H7" s="49" t="s">
        <v>118</v>
      </c>
      <c r="I7" s="51"/>
    </row>
    <row r="8" spans="1:9" s="41" customFormat="1" ht="30" customHeight="1" x14ac:dyDescent="0.25">
      <c r="A8" s="43" t="s">
        <v>119</v>
      </c>
      <c r="B8" s="44" t="s">
        <v>120</v>
      </c>
      <c r="C8" s="29" t="s">
        <v>121</v>
      </c>
      <c r="D8" s="45">
        <v>50000</v>
      </c>
      <c r="E8" s="46" t="s">
        <v>122</v>
      </c>
      <c r="F8" s="47" t="s">
        <v>123</v>
      </c>
      <c r="G8" s="48" t="s">
        <v>99</v>
      </c>
      <c r="H8" s="49" t="s">
        <v>124</v>
      </c>
      <c r="I8" s="50"/>
    </row>
    <row r="9" spans="1:9" s="41" customFormat="1" ht="30" customHeight="1" x14ac:dyDescent="0.25">
      <c r="A9" s="43" t="s">
        <v>125</v>
      </c>
      <c r="B9" s="44" t="s">
        <v>126</v>
      </c>
      <c r="C9" s="29" t="s">
        <v>127</v>
      </c>
      <c r="D9" s="45">
        <v>50000</v>
      </c>
      <c r="E9" s="46" t="s">
        <v>128</v>
      </c>
      <c r="F9" s="47" t="s">
        <v>123</v>
      </c>
      <c r="G9" s="48" t="s">
        <v>99</v>
      </c>
      <c r="H9" s="49" t="s">
        <v>124</v>
      </c>
      <c r="I9" s="50"/>
    </row>
    <row r="10" spans="1:9" s="41" customFormat="1" ht="30" customHeight="1" x14ac:dyDescent="0.25">
      <c r="A10" s="43" t="s">
        <v>129</v>
      </c>
      <c r="B10" s="44" t="s">
        <v>130</v>
      </c>
      <c r="C10" s="29" t="s">
        <v>131</v>
      </c>
      <c r="D10" s="45">
        <v>50000</v>
      </c>
      <c r="E10" s="46" t="s">
        <v>132</v>
      </c>
      <c r="F10" s="47" t="s">
        <v>123</v>
      </c>
      <c r="G10" s="48" t="s">
        <v>99</v>
      </c>
      <c r="H10" s="49" t="s">
        <v>124</v>
      </c>
      <c r="I10" s="50"/>
    </row>
    <row r="11" spans="1:9" s="41" customFormat="1" ht="30" customHeight="1" x14ac:dyDescent="0.25">
      <c r="A11" s="43" t="s">
        <v>133</v>
      </c>
      <c r="B11" s="44" t="s">
        <v>134</v>
      </c>
      <c r="C11" s="29" t="s">
        <v>135</v>
      </c>
      <c r="D11" s="45">
        <v>50000</v>
      </c>
      <c r="E11" s="46" t="s">
        <v>136</v>
      </c>
      <c r="F11" s="47" t="s">
        <v>123</v>
      </c>
      <c r="G11" s="48" t="s">
        <v>99</v>
      </c>
      <c r="H11" s="49" t="s">
        <v>124</v>
      </c>
      <c r="I11" s="50"/>
    </row>
    <row r="12" spans="1:9" s="41" customFormat="1" ht="30" customHeight="1" x14ac:dyDescent="0.25">
      <c r="A12" s="43" t="s">
        <v>137</v>
      </c>
      <c r="B12" s="44" t="s">
        <v>138</v>
      </c>
      <c r="C12" s="29" t="s">
        <v>139</v>
      </c>
      <c r="D12" s="45">
        <v>50000</v>
      </c>
      <c r="E12" s="46" t="s">
        <v>140</v>
      </c>
      <c r="F12" s="47" t="s">
        <v>123</v>
      </c>
      <c r="G12" s="48" t="s">
        <v>99</v>
      </c>
      <c r="H12" s="49" t="s">
        <v>124</v>
      </c>
      <c r="I12" s="50"/>
    </row>
    <row r="13" spans="1:9" s="41" customFormat="1" ht="30" customHeight="1" x14ac:dyDescent="0.25">
      <c r="A13" s="43" t="s">
        <v>141</v>
      </c>
      <c r="B13" s="44" t="s">
        <v>142</v>
      </c>
      <c r="C13" s="29" t="s">
        <v>143</v>
      </c>
      <c r="D13" s="45">
        <v>50000</v>
      </c>
      <c r="E13" s="46" t="s">
        <v>144</v>
      </c>
      <c r="F13" s="47" t="s">
        <v>123</v>
      </c>
      <c r="G13" s="48" t="s">
        <v>99</v>
      </c>
      <c r="H13" s="49" t="s">
        <v>124</v>
      </c>
      <c r="I13" s="50"/>
    </row>
    <row r="14" spans="1:9" s="41" customFormat="1" ht="30" customHeight="1" x14ac:dyDescent="0.25">
      <c r="A14" s="43" t="s">
        <v>145</v>
      </c>
      <c r="B14" s="44" t="s">
        <v>146</v>
      </c>
      <c r="C14" s="29" t="s">
        <v>147</v>
      </c>
      <c r="D14" s="45">
        <v>50000</v>
      </c>
      <c r="E14" s="46" t="s">
        <v>148</v>
      </c>
      <c r="F14" s="47" t="s">
        <v>123</v>
      </c>
      <c r="G14" s="48" t="s">
        <v>99</v>
      </c>
      <c r="H14" s="49" t="s">
        <v>124</v>
      </c>
      <c r="I14" s="50"/>
    </row>
    <row r="15" spans="1:9" s="41" customFormat="1" ht="30" customHeight="1" x14ac:dyDescent="0.25">
      <c r="A15" s="43" t="s">
        <v>149</v>
      </c>
      <c r="B15" s="44" t="s">
        <v>142</v>
      </c>
      <c r="C15" s="29" t="s">
        <v>150</v>
      </c>
      <c r="D15" s="45">
        <v>50000</v>
      </c>
      <c r="E15" s="46" t="s">
        <v>151</v>
      </c>
      <c r="F15" s="47" t="s">
        <v>123</v>
      </c>
      <c r="G15" s="48" t="s">
        <v>99</v>
      </c>
      <c r="H15" s="49" t="s">
        <v>124</v>
      </c>
      <c r="I15" s="50"/>
    </row>
    <row r="16" spans="1:9" s="41" customFormat="1" ht="30" customHeight="1" x14ac:dyDescent="0.25">
      <c r="A16" s="43" t="s">
        <v>152</v>
      </c>
      <c r="B16" s="44" t="s">
        <v>142</v>
      </c>
      <c r="C16" s="29" t="s">
        <v>153</v>
      </c>
      <c r="D16" s="45">
        <v>50000</v>
      </c>
      <c r="E16" s="46" t="s">
        <v>154</v>
      </c>
      <c r="F16" s="47" t="s">
        <v>123</v>
      </c>
      <c r="G16" s="48" t="s">
        <v>99</v>
      </c>
      <c r="H16" s="49" t="s">
        <v>124</v>
      </c>
      <c r="I16" s="50"/>
    </row>
    <row r="17" spans="1:9" s="41" customFormat="1" ht="30" customHeight="1" x14ac:dyDescent="0.25">
      <c r="A17" s="43" t="s">
        <v>155</v>
      </c>
      <c r="B17" s="44" t="s">
        <v>156</v>
      </c>
      <c r="C17" s="29" t="s">
        <v>157</v>
      </c>
      <c r="D17" s="45">
        <v>50000</v>
      </c>
      <c r="E17" s="46" t="s">
        <v>158</v>
      </c>
      <c r="F17" s="47" t="s">
        <v>123</v>
      </c>
      <c r="G17" s="48" t="s">
        <v>99</v>
      </c>
      <c r="H17" s="49" t="s">
        <v>124</v>
      </c>
      <c r="I17" s="50"/>
    </row>
    <row r="18" spans="1:9" s="41" customFormat="1" ht="30" customHeight="1" x14ac:dyDescent="0.25">
      <c r="A18" s="43" t="s">
        <v>159</v>
      </c>
      <c r="B18" s="44" t="s">
        <v>160</v>
      </c>
      <c r="C18" s="29" t="s">
        <v>161</v>
      </c>
      <c r="D18" s="45">
        <v>50000</v>
      </c>
      <c r="E18" s="46" t="s">
        <v>162</v>
      </c>
      <c r="F18" s="47" t="s">
        <v>123</v>
      </c>
      <c r="G18" s="48" t="s">
        <v>99</v>
      </c>
      <c r="H18" s="49" t="s">
        <v>124</v>
      </c>
      <c r="I18" s="50"/>
    </row>
    <row r="19" spans="1:9" s="41" customFormat="1" ht="30" customHeight="1" x14ac:dyDescent="0.25">
      <c r="A19" s="43" t="s">
        <v>163</v>
      </c>
      <c r="B19" s="44" t="s">
        <v>164</v>
      </c>
      <c r="C19" s="29" t="s">
        <v>165</v>
      </c>
      <c r="D19" s="45">
        <v>50000</v>
      </c>
      <c r="E19" s="46" t="s">
        <v>166</v>
      </c>
      <c r="F19" s="47" t="s">
        <v>123</v>
      </c>
      <c r="G19" s="48" t="s">
        <v>99</v>
      </c>
      <c r="H19" s="49" t="s">
        <v>124</v>
      </c>
      <c r="I19" s="50"/>
    </row>
    <row r="20" spans="1:9" s="41" customFormat="1" ht="30" customHeight="1" x14ac:dyDescent="0.25">
      <c r="A20" s="43" t="s">
        <v>167</v>
      </c>
      <c r="B20" s="44" t="s">
        <v>146</v>
      </c>
      <c r="C20" s="29" t="s">
        <v>168</v>
      </c>
      <c r="D20" s="45">
        <v>50000</v>
      </c>
      <c r="E20" s="46" t="s">
        <v>169</v>
      </c>
      <c r="F20" s="47" t="s">
        <v>123</v>
      </c>
      <c r="G20" s="48" t="s">
        <v>99</v>
      </c>
      <c r="H20" s="49" t="s">
        <v>124</v>
      </c>
      <c r="I20" s="50"/>
    </row>
    <row r="21" spans="1:9" s="41" customFormat="1" ht="30" customHeight="1" x14ac:dyDescent="0.25">
      <c r="A21" s="43" t="s">
        <v>170</v>
      </c>
      <c r="B21" s="44" t="s">
        <v>171</v>
      </c>
      <c r="C21" s="29" t="s">
        <v>172</v>
      </c>
      <c r="D21" s="45">
        <v>50000</v>
      </c>
      <c r="E21" s="46" t="s">
        <v>173</v>
      </c>
      <c r="F21" s="47" t="s">
        <v>123</v>
      </c>
      <c r="G21" s="48" t="s">
        <v>99</v>
      </c>
      <c r="H21" s="49" t="s">
        <v>124</v>
      </c>
      <c r="I21" s="50"/>
    </row>
    <row r="22" spans="1:9" s="41" customFormat="1" ht="30" customHeight="1" x14ac:dyDescent="0.25">
      <c r="A22" s="43" t="s">
        <v>174</v>
      </c>
      <c r="B22" s="44" t="s">
        <v>171</v>
      </c>
      <c r="C22" s="29" t="s">
        <v>175</v>
      </c>
      <c r="D22" s="45">
        <v>50000</v>
      </c>
      <c r="E22" s="46" t="s">
        <v>176</v>
      </c>
      <c r="F22" s="47" t="s">
        <v>123</v>
      </c>
      <c r="G22" s="48" t="s">
        <v>99</v>
      </c>
      <c r="H22" s="49" t="s">
        <v>124</v>
      </c>
      <c r="I22" s="50"/>
    </row>
    <row r="23" spans="1:9" s="41" customFormat="1" ht="30" customHeight="1" x14ac:dyDescent="0.25">
      <c r="A23" s="43" t="s">
        <v>177</v>
      </c>
      <c r="B23" s="44" t="s">
        <v>178</v>
      </c>
      <c r="C23" s="29" t="s">
        <v>179</v>
      </c>
      <c r="D23" s="45">
        <v>50000</v>
      </c>
      <c r="E23" s="46" t="s">
        <v>180</v>
      </c>
      <c r="F23" s="47" t="s">
        <v>123</v>
      </c>
      <c r="G23" s="48" t="s">
        <v>99</v>
      </c>
      <c r="H23" s="49" t="s">
        <v>124</v>
      </c>
      <c r="I23" s="50"/>
    </row>
    <row r="24" spans="1:9" s="41" customFormat="1" ht="30" customHeight="1" x14ac:dyDescent="0.25">
      <c r="A24" s="43" t="s">
        <v>181</v>
      </c>
      <c r="B24" s="44" t="s">
        <v>146</v>
      </c>
      <c r="C24" s="29" t="s">
        <v>182</v>
      </c>
      <c r="D24" s="45">
        <v>50000</v>
      </c>
      <c r="E24" s="46" t="s">
        <v>183</v>
      </c>
      <c r="F24" s="47" t="s">
        <v>123</v>
      </c>
      <c r="G24" s="48" t="s">
        <v>99</v>
      </c>
      <c r="H24" s="49" t="s">
        <v>124</v>
      </c>
      <c r="I24" s="50"/>
    </row>
    <row r="25" spans="1:9" s="41" customFormat="1" ht="30" customHeight="1" x14ac:dyDescent="0.25">
      <c r="A25" s="43" t="s">
        <v>184</v>
      </c>
      <c r="B25" s="44" t="s">
        <v>146</v>
      </c>
      <c r="C25" s="29" t="s">
        <v>185</v>
      </c>
      <c r="D25" s="45">
        <v>50000</v>
      </c>
      <c r="E25" s="46" t="s">
        <v>186</v>
      </c>
      <c r="F25" s="47" t="s">
        <v>123</v>
      </c>
      <c r="G25" s="48" t="s">
        <v>99</v>
      </c>
      <c r="H25" s="49" t="s">
        <v>124</v>
      </c>
      <c r="I25" s="50"/>
    </row>
    <row r="26" spans="1:9" s="41" customFormat="1" ht="30" customHeight="1" x14ac:dyDescent="0.25">
      <c r="A26" s="43" t="s">
        <v>187</v>
      </c>
      <c r="B26" s="44" t="s">
        <v>160</v>
      </c>
      <c r="C26" s="29" t="s">
        <v>188</v>
      </c>
      <c r="D26" s="45">
        <v>50000</v>
      </c>
      <c r="E26" s="46" t="s">
        <v>189</v>
      </c>
      <c r="F26" s="47" t="s">
        <v>123</v>
      </c>
      <c r="G26" s="48" t="s">
        <v>99</v>
      </c>
      <c r="H26" s="49" t="s">
        <v>124</v>
      </c>
      <c r="I26" s="50"/>
    </row>
    <row r="27" spans="1:9" s="41" customFormat="1" ht="30" customHeight="1" x14ac:dyDescent="0.25">
      <c r="A27" s="43" t="s">
        <v>190</v>
      </c>
      <c r="B27" s="44" t="s">
        <v>171</v>
      </c>
      <c r="C27" s="29" t="s">
        <v>191</v>
      </c>
      <c r="D27" s="45">
        <v>50000</v>
      </c>
      <c r="E27" s="46" t="s">
        <v>192</v>
      </c>
      <c r="F27" s="47" t="s">
        <v>123</v>
      </c>
      <c r="G27" s="48" t="s">
        <v>99</v>
      </c>
      <c r="H27" s="49" t="s">
        <v>124</v>
      </c>
      <c r="I27" s="50"/>
    </row>
    <row r="28" spans="1:9" s="41" customFormat="1" ht="30" customHeight="1" x14ac:dyDescent="0.25">
      <c r="A28" s="43" t="s">
        <v>193</v>
      </c>
      <c r="B28" s="44" t="s">
        <v>160</v>
      </c>
      <c r="C28" s="29" t="s">
        <v>194</v>
      </c>
      <c r="D28" s="45">
        <v>50000</v>
      </c>
      <c r="E28" s="46" t="s">
        <v>195</v>
      </c>
      <c r="F28" s="47" t="s">
        <v>123</v>
      </c>
      <c r="G28" s="48" t="s">
        <v>99</v>
      </c>
      <c r="H28" s="49" t="s">
        <v>124</v>
      </c>
      <c r="I28" s="50"/>
    </row>
    <row r="29" spans="1:9" s="41" customFormat="1" ht="30" customHeight="1" x14ac:dyDescent="0.25">
      <c r="A29" s="43" t="s">
        <v>196</v>
      </c>
      <c r="B29" s="44" t="s">
        <v>197</v>
      </c>
      <c r="C29" s="29" t="s">
        <v>198</v>
      </c>
      <c r="D29" s="45">
        <v>50000</v>
      </c>
      <c r="E29" s="46" t="s">
        <v>199</v>
      </c>
      <c r="F29" s="47" t="s">
        <v>123</v>
      </c>
      <c r="G29" s="48" t="s">
        <v>99</v>
      </c>
      <c r="H29" s="49" t="s">
        <v>124</v>
      </c>
      <c r="I29" s="50"/>
    </row>
    <row r="30" spans="1:9" s="41" customFormat="1" ht="30" customHeight="1" x14ac:dyDescent="0.25">
      <c r="A30" s="43" t="s">
        <v>200</v>
      </c>
      <c r="B30" s="44" t="s">
        <v>201</v>
      </c>
      <c r="C30" s="29" t="s">
        <v>202</v>
      </c>
      <c r="D30" s="45">
        <v>50000</v>
      </c>
      <c r="E30" s="46" t="s">
        <v>203</v>
      </c>
      <c r="F30" s="47" t="s">
        <v>123</v>
      </c>
      <c r="G30" s="48" t="s">
        <v>99</v>
      </c>
      <c r="H30" s="49" t="s">
        <v>124</v>
      </c>
      <c r="I30" s="50"/>
    </row>
    <row r="31" spans="1:9" s="41" customFormat="1" ht="30" customHeight="1" x14ac:dyDescent="0.25">
      <c r="A31" s="43" t="s">
        <v>204</v>
      </c>
      <c r="B31" s="44" t="s">
        <v>205</v>
      </c>
      <c r="C31" s="29" t="s">
        <v>206</v>
      </c>
      <c r="D31" s="45">
        <v>100000</v>
      </c>
      <c r="E31" s="46" t="s">
        <v>207</v>
      </c>
      <c r="F31" s="47" t="s">
        <v>123</v>
      </c>
      <c r="G31" s="48" t="s">
        <v>99</v>
      </c>
      <c r="H31" s="49" t="s">
        <v>124</v>
      </c>
      <c r="I31" s="50"/>
    </row>
    <row r="32" spans="1:9" s="41" customFormat="1" ht="30" customHeight="1" x14ac:dyDescent="0.25">
      <c r="A32" s="43" t="s">
        <v>208</v>
      </c>
      <c r="B32" s="44" t="s">
        <v>209</v>
      </c>
      <c r="C32" s="29" t="s">
        <v>210</v>
      </c>
      <c r="D32" s="45">
        <v>50000</v>
      </c>
      <c r="E32" s="46" t="s">
        <v>211</v>
      </c>
      <c r="F32" s="47" t="s">
        <v>123</v>
      </c>
      <c r="G32" s="48" t="s">
        <v>99</v>
      </c>
      <c r="H32" s="49" t="s">
        <v>124</v>
      </c>
      <c r="I32" s="50"/>
    </row>
    <row r="33" spans="1:9" s="41" customFormat="1" ht="30" customHeight="1" x14ac:dyDescent="0.25">
      <c r="A33" s="43" t="s">
        <v>212</v>
      </c>
      <c r="B33" s="44" t="s">
        <v>160</v>
      </c>
      <c r="C33" s="29" t="s">
        <v>213</v>
      </c>
      <c r="D33" s="45">
        <v>50000</v>
      </c>
      <c r="E33" s="46" t="s">
        <v>214</v>
      </c>
      <c r="F33" s="47" t="s">
        <v>123</v>
      </c>
      <c r="G33" s="48" t="s">
        <v>99</v>
      </c>
      <c r="H33" s="49" t="s">
        <v>124</v>
      </c>
      <c r="I33" s="50"/>
    </row>
    <row r="34" spans="1:9" s="41" customFormat="1" ht="30" customHeight="1" x14ac:dyDescent="0.25">
      <c r="A34" s="43" t="s">
        <v>215</v>
      </c>
      <c r="B34" s="44" t="s">
        <v>216</v>
      </c>
      <c r="C34" s="29" t="s">
        <v>217</v>
      </c>
      <c r="D34" s="45">
        <v>50000</v>
      </c>
      <c r="E34" s="46" t="s">
        <v>218</v>
      </c>
      <c r="F34" s="47" t="s">
        <v>123</v>
      </c>
      <c r="G34" s="48" t="s">
        <v>99</v>
      </c>
      <c r="H34" s="49" t="s">
        <v>124</v>
      </c>
      <c r="I34" s="50"/>
    </row>
    <row r="35" spans="1:9" s="41" customFormat="1" ht="30" customHeight="1" x14ac:dyDescent="0.25">
      <c r="A35" s="43" t="s">
        <v>219</v>
      </c>
      <c r="B35" s="44" t="s">
        <v>171</v>
      </c>
      <c r="C35" s="29" t="s">
        <v>220</v>
      </c>
      <c r="D35" s="45">
        <v>50000</v>
      </c>
      <c r="E35" s="46" t="s">
        <v>221</v>
      </c>
      <c r="F35" s="47" t="s">
        <v>123</v>
      </c>
      <c r="G35" s="48" t="s">
        <v>99</v>
      </c>
      <c r="H35" s="49" t="s">
        <v>124</v>
      </c>
      <c r="I35" s="50"/>
    </row>
    <row r="36" spans="1:9" s="41" customFormat="1" ht="30" customHeight="1" x14ac:dyDescent="0.25">
      <c r="A36" s="43" t="s">
        <v>222</v>
      </c>
      <c r="B36" s="44" t="s">
        <v>223</v>
      </c>
      <c r="C36" s="29" t="s">
        <v>224</v>
      </c>
      <c r="D36" s="45">
        <v>50000</v>
      </c>
      <c r="E36" s="46" t="s">
        <v>225</v>
      </c>
      <c r="F36" s="47" t="s">
        <v>123</v>
      </c>
      <c r="G36" s="48" t="s">
        <v>99</v>
      </c>
      <c r="H36" s="49" t="s">
        <v>124</v>
      </c>
      <c r="I36" s="50"/>
    </row>
    <row r="37" spans="1:9" s="41" customFormat="1" ht="30" customHeight="1" x14ac:dyDescent="0.25">
      <c r="A37" s="43" t="s">
        <v>226</v>
      </c>
      <c r="B37" s="44" t="s">
        <v>120</v>
      </c>
      <c r="C37" s="29" t="s">
        <v>227</v>
      </c>
      <c r="D37" s="45">
        <v>50000</v>
      </c>
      <c r="E37" s="46" t="s">
        <v>228</v>
      </c>
      <c r="F37" s="47" t="s">
        <v>123</v>
      </c>
      <c r="G37" s="48" t="s">
        <v>99</v>
      </c>
      <c r="H37" s="49" t="s">
        <v>124</v>
      </c>
      <c r="I37" s="50"/>
    </row>
    <row r="38" spans="1:9" s="41" customFormat="1" ht="30" customHeight="1" x14ac:dyDescent="0.25">
      <c r="A38" s="43" t="s">
        <v>229</v>
      </c>
      <c r="B38" s="44" t="s">
        <v>126</v>
      </c>
      <c r="C38" s="29" t="s">
        <v>230</v>
      </c>
      <c r="D38" s="45">
        <v>50000</v>
      </c>
      <c r="E38" s="46" t="s">
        <v>231</v>
      </c>
      <c r="F38" s="47" t="s">
        <v>123</v>
      </c>
      <c r="G38" s="48" t="s">
        <v>99</v>
      </c>
      <c r="H38" s="49" t="s">
        <v>124</v>
      </c>
      <c r="I38" s="50"/>
    </row>
    <row r="39" spans="1:9" s="41" customFormat="1" ht="30" customHeight="1" x14ac:dyDescent="0.25">
      <c r="A39" s="43" t="s">
        <v>232</v>
      </c>
      <c r="B39" s="44" t="s">
        <v>233</v>
      </c>
      <c r="C39" s="29" t="s">
        <v>234</v>
      </c>
      <c r="D39" s="45">
        <v>50000</v>
      </c>
      <c r="E39" s="46" t="s">
        <v>235</v>
      </c>
      <c r="F39" s="47" t="s">
        <v>123</v>
      </c>
      <c r="G39" s="48" t="s">
        <v>99</v>
      </c>
      <c r="H39" s="49" t="s">
        <v>124</v>
      </c>
      <c r="I39" s="50"/>
    </row>
    <row r="40" spans="1:9" s="41" customFormat="1" ht="30" customHeight="1" x14ac:dyDescent="0.25">
      <c r="A40" s="43" t="s">
        <v>236</v>
      </c>
      <c r="B40" s="44" t="s">
        <v>205</v>
      </c>
      <c r="C40" s="29" t="s">
        <v>237</v>
      </c>
      <c r="D40" s="45">
        <v>50000</v>
      </c>
      <c r="E40" s="46" t="s">
        <v>238</v>
      </c>
      <c r="F40" s="47" t="s">
        <v>123</v>
      </c>
      <c r="G40" s="48" t="s">
        <v>99</v>
      </c>
      <c r="H40" s="49" t="s">
        <v>124</v>
      </c>
      <c r="I40" s="50"/>
    </row>
    <row r="41" spans="1:9" s="41" customFormat="1" ht="30" customHeight="1" x14ac:dyDescent="0.25">
      <c r="A41" s="43" t="s">
        <v>239</v>
      </c>
      <c r="B41" s="44" t="s">
        <v>126</v>
      </c>
      <c r="C41" s="29" t="s">
        <v>240</v>
      </c>
      <c r="D41" s="45">
        <v>50000</v>
      </c>
      <c r="E41" s="46" t="s">
        <v>241</v>
      </c>
      <c r="F41" s="47" t="s">
        <v>123</v>
      </c>
      <c r="G41" s="48" t="s">
        <v>99</v>
      </c>
      <c r="H41" s="49" t="s">
        <v>124</v>
      </c>
      <c r="I41" s="50"/>
    </row>
    <row r="42" spans="1:9" s="41" customFormat="1" ht="30" customHeight="1" x14ac:dyDescent="0.25">
      <c r="A42" s="43" t="s">
        <v>242</v>
      </c>
      <c r="B42" s="44" t="s">
        <v>160</v>
      </c>
      <c r="C42" s="29" t="s">
        <v>243</v>
      </c>
      <c r="D42" s="45">
        <v>50000</v>
      </c>
      <c r="E42" s="46" t="s">
        <v>244</v>
      </c>
      <c r="F42" s="47" t="s">
        <v>123</v>
      </c>
      <c r="G42" s="48" t="s">
        <v>99</v>
      </c>
      <c r="H42" s="49" t="s">
        <v>124</v>
      </c>
      <c r="I42" s="50"/>
    </row>
    <row r="43" spans="1:9" s="41" customFormat="1" ht="30" customHeight="1" x14ac:dyDescent="0.25">
      <c r="A43" s="43" t="s">
        <v>245</v>
      </c>
      <c r="B43" s="44" t="s">
        <v>246</v>
      </c>
      <c r="C43" s="29" t="s">
        <v>247</v>
      </c>
      <c r="D43" s="45">
        <v>50000</v>
      </c>
      <c r="E43" s="46" t="s">
        <v>248</v>
      </c>
      <c r="F43" s="47" t="s">
        <v>123</v>
      </c>
      <c r="G43" s="48" t="s">
        <v>99</v>
      </c>
      <c r="H43" s="49" t="s">
        <v>124</v>
      </c>
      <c r="I43" s="50"/>
    </row>
    <row r="44" spans="1:9" s="41" customFormat="1" ht="30" customHeight="1" x14ac:dyDescent="0.25">
      <c r="A44" s="43" t="s">
        <v>249</v>
      </c>
      <c r="B44" s="44" t="s">
        <v>246</v>
      </c>
      <c r="C44" s="29" t="s">
        <v>250</v>
      </c>
      <c r="D44" s="45">
        <v>50000</v>
      </c>
      <c r="E44" s="46" t="s">
        <v>251</v>
      </c>
      <c r="F44" s="47" t="s">
        <v>123</v>
      </c>
      <c r="G44" s="48" t="s">
        <v>99</v>
      </c>
      <c r="H44" s="49" t="s">
        <v>124</v>
      </c>
      <c r="I44" s="50"/>
    </row>
    <row r="45" spans="1:9" s="41" customFormat="1" ht="30" customHeight="1" x14ac:dyDescent="0.25">
      <c r="A45" s="43" t="s">
        <v>252</v>
      </c>
      <c r="B45" s="44" t="s">
        <v>146</v>
      </c>
      <c r="C45" s="29" t="s">
        <v>253</v>
      </c>
      <c r="D45" s="45">
        <v>50000</v>
      </c>
      <c r="E45" s="46" t="s">
        <v>254</v>
      </c>
      <c r="F45" s="47" t="s">
        <v>123</v>
      </c>
      <c r="G45" s="48" t="s">
        <v>99</v>
      </c>
      <c r="H45" s="49" t="s">
        <v>124</v>
      </c>
      <c r="I45" s="50"/>
    </row>
    <row r="46" spans="1:9" s="41" customFormat="1" ht="30" customHeight="1" x14ac:dyDescent="0.25">
      <c r="A46" s="43" t="s">
        <v>255</v>
      </c>
      <c r="B46" s="52" t="s">
        <v>256</v>
      </c>
      <c r="C46" s="29" t="s">
        <v>257</v>
      </c>
      <c r="D46" s="45">
        <v>10000</v>
      </c>
      <c r="E46" s="46" t="s">
        <v>97</v>
      </c>
      <c r="F46" s="47" t="s">
        <v>258</v>
      </c>
      <c r="G46" s="48" t="s">
        <v>99</v>
      </c>
      <c r="H46" s="49" t="s">
        <v>259</v>
      </c>
      <c r="I46" s="50"/>
    </row>
    <row r="47" spans="1:9" s="41" customFormat="1" ht="30" customHeight="1" x14ac:dyDescent="0.25">
      <c r="A47" s="43" t="s">
        <v>260</v>
      </c>
      <c r="B47" s="44" t="s">
        <v>261</v>
      </c>
      <c r="C47" s="24" t="s">
        <v>262</v>
      </c>
      <c r="D47" s="45">
        <v>5000</v>
      </c>
      <c r="E47" s="46" t="s">
        <v>263</v>
      </c>
      <c r="F47" s="47" t="s">
        <v>264</v>
      </c>
      <c r="G47" s="48" t="s">
        <v>99</v>
      </c>
      <c r="H47" s="49" t="s">
        <v>265</v>
      </c>
      <c r="I47" s="50"/>
    </row>
    <row r="48" spans="1:9" s="41" customFormat="1" ht="45" customHeight="1" x14ac:dyDescent="0.25">
      <c r="A48" s="43" t="s">
        <v>266</v>
      </c>
      <c r="B48" s="44" t="s">
        <v>267</v>
      </c>
      <c r="C48" s="24" t="s">
        <v>268</v>
      </c>
      <c r="D48" s="45">
        <v>15000</v>
      </c>
      <c r="E48" s="46" t="s">
        <v>269</v>
      </c>
      <c r="F48" s="47" t="s">
        <v>270</v>
      </c>
      <c r="G48" s="48" t="s">
        <v>99</v>
      </c>
      <c r="H48" s="49" t="s">
        <v>271</v>
      </c>
      <c r="I48" s="50"/>
    </row>
    <row r="49" spans="1:9" s="41" customFormat="1" ht="30" customHeight="1" x14ac:dyDescent="0.25">
      <c r="A49" s="43" t="s">
        <v>272</v>
      </c>
      <c r="B49" s="44" t="s">
        <v>273</v>
      </c>
      <c r="C49" s="24" t="s">
        <v>274</v>
      </c>
      <c r="D49" s="45">
        <v>50000</v>
      </c>
      <c r="E49" s="46" t="s">
        <v>275</v>
      </c>
      <c r="F49" s="47" t="s">
        <v>276</v>
      </c>
      <c r="G49" s="48" t="s">
        <v>99</v>
      </c>
      <c r="H49" s="49" t="s">
        <v>277</v>
      </c>
      <c r="I49" s="50"/>
    </row>
    <row r="50" spans="1:9" s="41" customFormat="1" ht="45" customHeight="1" x14ac:dyDescent="0.25">
      <c r="A50" s="43" t="s">
        <v>278</v>
      </c>
      <c r="B50" s="44" t="s">
        <v>279</v>
      </c>
      <c r="C50" s="24" t="s">
        <v>280</v>
      </c>
      <c r="D50" s="45">
        <v>5000</v>
      </c>
      <c r="E50" s="46" t="s">
        <v>281</v>
      </c>
      <c r="F50" s="47" t="s">
        <v>282</v>
      </c>
      <c r="G50" s="48" t="s">
        <v>99</v>
      </c>
      <c r="H50" s="49" t="s">
        <v>283</v>
      </c>
      <c r="I50" s="50"/>
    </row>
    <row r="51" spans="1:9" s="41" customFormat="1" ht="45" customHeight="1" x14ac:dyDescent="0.25">
      <c r="A51" s="43" t="s">
        <v>284</v>
      </c>
      <c r="B51" s="44" t="s">
        <v>285</v>
      </c>
      <c r="C51" s="24" t="s">
        <v>286</v>
      </c>
      <c r="D51" s="45">
        <v>60000</v>
      </c>
      <c r="E51" s="46" t="s">
        <v>287</v>
      </c>
      <c r="F51" s="47" t="s">
        <v>288</v>
      </c>
      <c r="G51" s="48" t="s">
        <v>99</v>
      </c>
      <c r="H51" s="49" t="s">
        <v>283</v>
      </c>
      <c r="I51" s="50"/>
    </row>
    <row r="52" spans="1:9" s="41" customFormat="1" ht="45" customHeight="1" x14ac:dyDescent="0.25">
      <c r="A52" s="43" t="s">
        <v>289</v>
      </c>
      <c r="B52" s="44" t="s">
        <v>290</v>
      </c>
      <c r="C52" s="24" t="s">
        <v>291</v>
      </c>
      <c r="D52" s="53">
        <v>5000</v>
      </c>
      <c r="E52" s="46" t="s">
        <v>292</v>
      </c>
      <c r="F52" s="47" t="s">
        <v>293</v>
      </c>
      <c r="G52" s="48" t="s">
        <v>99</v>
      </c>
      <c r="H52" s="49" t="s">
        <v>271</v>
      </c>
      <c r="I52" s="50"/>
    </row>
    <row r="53" spans="1:9" s="41" customFormat="1" ht="45" customHeight="1" x14ac:dyDescent="0.25">
      <c r="A53" s="43" t="s">
        <v>294</v>
      </c>
      <c r="B53" s="44" t="s">
        <v>295</v>
      </c>
      <c r="C53" s="24" t="s">
        <v>296</v>
      </c>
      <c r="D53" s="45">
        <v>300000</v>
      </c>
      <c r="E53" s="46" t="s">
        <v>297</v>
      </c>
      <c r="F53" s="47" t="s">
        <v>298</v>
      </c>
      <c r="G53" s="48" t="s">
        <v>99</v>
      </c>
      <c r="H53" s="49" t="s">
        <v>299</v>
      </c>
      <c r="I53" s="54"/>
    </row>
    <row r="54" spans="1:9" s="41" customFormat="1" ht="30" customHeight="1" x14ac:dyDescent="0.25">
      <c r="A54" s="43" t="s">
        <v>300</v>
      </c>
      <c r="B54" s="55" t="s">
        <v>301</v>
      </c>
      <c r="C54" s="24" t="s">
        <v>302</v>
      </c>
      <c r="D54" s="45">
        <v>500000</v>
      </c>
      <c r="E54" s="49" t="s">
        <v>97</v>
      </c>
      <c r="F54" s="47" t="s">
        <v>303</v>
      </c>
      <c r="G54" s="48" t="s">
        <v>99</v>
      </c>
      <c r="H54" s="49" t="s">
        <v>304</v>
      </c>
      <c r="I54" s="50"/>
    </row>
    <row r="55" spans="1:9" s="41" customFormat="1" ht="45" customHeight="1" x14ac:dyDescent="0.25">
      <c r="A55" s="43" t="s">
        <v>305</v>
      </c>
      <c r="B55" s="55" t="s">
        <v>306</v>
      </c>
      <c r="C55" s="24" t="s">
        <v>307</v>
      </c>
      <c r="D55" s="45">
        <v>5000</v>
      </c>
      <c r="E55" s="49" t="s">
        <v>308</v>
      </c>
      <c r="F55" s="47" t="s">
        <v>309</v>
      </c>
      <c r="G55" s="48" t="s">
        <v>99</v>
      </c>
      <c r="H55" s="49" t="s">
        <v>271</v>
      </c>
      <c r="I55" s="50"/>
    </row>
    <row r="56" spans="1:9" s="41" customFormat="1" ht="150" customHeight="1" x14ac:dyDescent="0.25">
      <c r="A56" s="43" t="s">
        <v>310</v>
      </c>
      <c r="B56" s="55" t="s">
        <v>311</v>
      </c>
      <c r="C56" s="24" t="s">
        <v>312</v>
      </c>
      <c r="D56" s="45">
        <v>16000000</v>
      </c>
      <c r="E56" s="49" t="s">
        <v>313</v>
      </c>
      <c r="F56" s="46" t="s">
        <v>314</v>
      </c>
      <c r="G56" s="48" t="s">
        <v>99</v>
      </c>
      <c r="H56" s="49" t="s">
        <v>315</v>
      </c>
      <c r="I56" s="50"/>
    </row>
    <row r="57" spans="1:9" s="41" customFormat="1" ht="150" customHeight="1" x14ac:dyDescent="0.25">
      <c r="A57" s="43" t="s">
        <v>316</v>
      </c>
      <c r="B57" s="55" t="s">
        <v>306</v>
      </c>
      <c r="C57" s="24" t="s">
        <v>317</v>
      </c>
      <c r="D57" s="45">
        <v>1700000</v>
      </c>
      <c r="E57" s="49" t="s">
        <v>318</v>
      </c>
      <c r="F57" s="46" t="s">
        <v>314</v>
      </c>
      <c r="G57" s="48" t="s">
        <v>99</v>
      </c>
      <c r="H57" s="49" t="s">
        <v>315</v>
      </c>
      <c r="I57" s="50"/>
    </row>
    <row r="58" spans="1:9" s="41" customFormat="1" ht="30" customHeight="1" x14ac:dyDescent="0.25">
      <c r="A58" s="43" t="s">
        <v>319</v>
      </c>
      <c r="B58" s="55" t="s">
        <v>320</v>
      </c>
      <c r="C58" s="24" t="s">
        <v>321</v>
      </c>
      <c r="D58" s="45">
        <v>2000000</v>
      </c>
      <c r="E58" s="49" t="s">
        <v>322</v>
      </c>
      <c r="F58" s="46" t="s">
        <v>314</v>
      </c>
      <c r="G58" s="48" t="s">
        <v>99</v>
      </c>
      <c r="H58" s="49" t="s">
        <v>315</v>
      </c>
      <c r="I58" s="50"/>
    </row>
    <row r="59" spans="1:9" s="41" customFormat="1" ht="30" customHeight="1" x14ac:dyDescent="0.25">
      <c r="A59" s="43" t="s">
        <v>323</v>
      </c>
      <c r="B59" s="55" t="s">
        <v>324</v>
      </c>
      <c r="C59" s="24" t="s">
        <v>325</v>
      </c>
      <c r="D59" s="45">
        <v>2000000</v>
      </c>
      <c r="E59" s="49" t="s">
        <v>326</v>
      </c>
      <c r="F59" s="46" t="s">
        <v>314</v>
      </c>
      <c r="G59" s="48" t="s">
        <v>99</v>
      </c>
      <c r="H59" s="49" t="s">
        <v>315</v>
      </c>
      <c r="I59" s="50"/>
    </row>
    <row r="60" spans="1:9" s="41" customFormat="1" ht="30" customHeight="1" x14ac:dyDescent="0.25">
      <c r="A60" s="43" t="s">
        <v>327</v>
      </c>
      <c r="B60" s="55" t="s">
        <v>324</v>
      </c>
      <c r="C60" s="24" t="s">
        <v>328</v>
      </c>
      <c r="D60" s="45">
        <v>1500000</v>
      </c>
      <c r="E60" s="49" t="s">
        <v>326</v>
      </c>
      <c r="F60" s="46" t="s">
        <v>329</v>
      </c>
      <c r="G60" s="48" t="s">
        <v>99</v>
      </c>
      <c r="H60" s="49" t="s">
        <v>315</v>
      </c>
      <c r="I60" s="50"/>
    </row>
    <row r="61" spans="1:9" s="41" customFormat="1" ht="45" customHeight="1" x14ac:dyDescent="0.25">
      <c r="A61" s="43" t="s">
        <v>330</v>
      </c>
      <c r="B61" s="55" t="s">
        <v>331</v>
      </c>
      <c r="C61" s="24" t="s">
        <v>332</v>
      </c>
      <c r="D61" s="45">
        <v>30000</v>
      </c>
      <c r="E61" s="49" t="s">
        <v>333</v>
      </c>
      <c r="F61" s="46" t="s">
        <v>334</v>
      </c>
      <c r="G61" s="48" t="s">
        <v>99</v>
      </c>
      <c r="H61" s="46" t="s">
        <v>335</v>
      </c>
      <c r="I61" s="50"/>
    </row>
    <row r="62" spans="1:9" s="41" customFormat="1" ht="30" customHeight="1" x14ac:dyDescent="0.25">
      <c r="A62" s="43" t="s">
        <v>336</v>
      </c>
      <c r="B62" s="55" t="s">
        <v>337</v>
      </c>
      <c r="C62" s="24" t="s">
        <v>338</v>
      </c>
      <c r="D62" s="45">
        <v>200000</v>
      </c>
      <c r="E62" s="49" t="s">
        <v>97</v>
      </c>
      <c r="F62" s="46" t="s">
        <v>339</v>
      </c>
      <c r="G62" s="48" t="s">
        <v>99</v>
      </c>
      <c r="H62" s="49" t="s">
        <v>340</v>
      </c>
      <c r="I62" s="50"/>
    </row>
    <row r="63" spans="1:9" s="41" customFormat="1" ht="150" customHeight="1" x14ac:dyDescent="0.25">
      <c r="A63" s="43" t="s">
        <v>341</v>
      </c>
      <c r="B63" s="55" t="s">
        <v>342</v>
      </c>
      <c r="C63" s="24" t="s">
        <v>343</v>
      </c>
      <c r="D63" s="45">
        <v>750000</v>
      </c>
      <c r="E63" s="49" t="s">
        <v>344</v>
      </c>
      <c r="F63" s="46" t="s">
        <v>314</v>
      </c>
      <c r="G63" s="48" t="s">
        <v>99</v>
      </c>
      <c r="H63" s="49" t="s">
        <v>315</v>
      </c>
      <c r="I63" s="50"/>
    </row>
    <row r="64" spans="1:9" s="41" customFormat="1" ht="30" customHeight="1" x14ac:dyDescent="0.25">
      <c r="A64" s="43" t="s">
        <v>345</v>
      </c>
      <c r="B64" s="55" t="s">
        <v>346</v>
      </c>
      <c r="C64" s="29" t="s">
        <v>347</v>
      </c>
      <c r="D64" s="45">
        <v>8500000</v>
      </c>
      <c r="E64" s="49" t="s">
        <v>348</v>
      </c>
      <c r="F64" s="46" t="s">
        <v>314</v>
      </c>
      <c r="G64" s="48" t="s">
        <v>99</v>
      </c>
      <c r="H64" s="49" t="s">
        <v>315</v>
      </c>
      <c r="I64" s="50"/>
    </row>
    <row r="65" spans="1:9" s="41" customFormat="1" ht="30" customHeight="1" x14ac:dyDescent="0.25">
      <c r="A65" s="43" t="s">
        <v>349</v>
      </c>
      <c r="B65" s="55" t="s">
        <v>350</v>
      </c>
      <c r="C65" s="24" t="s">
        <v>351</v>
      </c>
      <c r="D65" s="45">
        <v>442401.71</v>
      </c>
      <c r="E65" s="49" t="s">
        <v>352</v>
      </c>
      <c r="F65" s="46" t="s">
        <v>314</v>
      </c>
      <c r="G65" s="48" t="s">
        <v>99</v>
      </c>
      <c r="H65" s="49" t="s">
        <v>315</v>
      </c>
      <c r="I65" s="50"/>
    </row>
    <row r="66" spans="1:9" s="41" customFormat="1" ht="30" customHeight="1" x14ac:dyDescent="0.25">
      <c r="A66" s="43" t="s">
        <v>353</v>
      </c>
      <c r="B66" s="55" t="s">
        <v>354</v>
      </c>
      <c r="C66" s="24" t="s">
        <v>355</v>
      </c>
      <c r="D66" s="45">
        <v>327008.84999999998</v>
      </c>
      <c r="E66" s="49" t="s">
        <v>356</v>
      </c>
      <c r="F66" s="46" t="s">
        <v>314</v>
      </c>
      <c r="G66" s="48" t="s">
        <v>99</v>
      </c>
      <c r="H66" s="49" t="s">
        <v>315</v>
      </c>
      <c r="I66" s="50"/>
    </row>
    <row r="67" spans="1:9" s="41" customFormat="1" ht="30" customHeight="1" x14ac:dyDescent="0.25">
      <c r="A67" s="43" t="s">
        <v>357</v>
      </c>
      <c r="B67" s="55" t="s">
        <v>358</v>
      </c>
      <c r="C67" s="24" t="s">
        <v>359</v>
      </c>
      <c r="D67" s="45">
        <v>500000</v>
      </c>
      <c r="E67" s="49" t="s">
        <v>360</v>
      </c>
      <c r="F67" s="46" t="s">
        <v>314</v>
      </c>
      <c r="G67" s="48" t="s">
        <v>99</v>
      </c>
      <c r="H67" s="56" t="s">
        <v>361</v>
      </c>
      <c r="I67" s="50"/>
    </row>
    <row r="68" spans="1:9" s="41" customFormat="1" ht="150" customHeight="1" x14ac:dyDescent="0.25">
      <c r="A68" s="43" t="s">
        <v>362</v>
      </c>
      <c r="B68" s="55" t="s">
        <v>363</v>
      </c>
      <c r="C68" s="24" t="s">
        <v>364</v>
      </c>
      <c r="D68" s="45">
        <v>1700000</v>
      </c>
      <c r="E68" s="49" t="s">
        <v>365</v>
      </c>
      <c r="F68" s="46" t="s">
        <v>314</v>
      </c>
      <c r="G68" s="48" t="s">
        <v>99</v>
      </c>
      <c r="H68" s="49" t="s">
        <v>315</v>
      </c>
      <c r="I68" s="50"/>
    </row>
    <row r="69" spans="1:9" s="41" customFormat="1" ht="30" customHeight="1" x14ac:dyDescent="0.25">
      <c r="A69" s="43" t="s">
        <v>366</v>
      </c>
      <c r="B69" s="55" t="s">
        <v>367</v>
      </c>
      <c r="C69" s="24" t="s">
        <v>368</v>
      </c>
      <c r="D69" s="45">
        <v>116216.56</v>
      </c>
      <c r="E69" s="49" t="s">
        <v>369</v>
      </c>
      <c r="F69" s="46" t="s">
        <v>314</v>
      </c>
      <c r="G69" s="48" t="s">
        <v>99</v>
      </c>
      <c r="H69" s="49" t="s">
        <v>315</v>
      </c>
      <c r="I69" s="50"/>
    </row>
    <row r="70" spans="1:9" s="41" customFormat="1" ht="30" customHeight="1" x14ac:dyDescent="0.25">
      <c r="A70" s="43" t="s">
        <v>370</v>
      </c>
      <c r="B70" s="55" t="s">
        <v>371</v>
      </c>
      <c r="C70" s="24" t="s">
        <v>372</v>
      </c>
      <c r="D70" s="45">
        <v>361218.18</v>
      </c>
      <c r="E70" s="46" t="s">
        <v>373</v>
      </c>
      <c r="F70" s="46" t="s">
        <v>374</v>
      </c>
      <c r="G70" s="48" t="s">
        <v>375</v>
      </c>
      <c r="H70" s="49" t="s">
        <v>376</v>
      </c>
      <c r="I70" s="50"/>
    </row>
    <row r="71" spans="1:9" s="41" customFormat="1" ht="30" customHeight="1" x14ac:dyDescent="0.25">
      <c r="A71" s="43" t="s">
        <v>377</v>
      </c>
      <c r="B71" s="55" t="s">
        <v>378</v>
      </c>
      <c r="C71" s="24" t="s">
        <v>379</v>
      </c>
      <c r="D71" s="45">
        <v>579300</v>
      </c>
      <c r="E71" s="46" t="s">
        <v>380</v>
      </c>
      <c r="F71" s="46" t="s">
        <v>374</v>
      </c>
      <c r="G71" s="48" t="s">
        <v>375</v>
      </c>
      <c r="H71" s="49" t="s">
        <v>381</v>
      </c>
      <c r="I71" s="50"/>
    </row>
    <row r="72" spans="1:9" s="41" customFormat="1" ht="30" customHeight="1" x14ac:dyDescent="0.25">
      <c r="A72" s="43" t="s">
        <v>382</v>
      </c>
      <c r="B72" s="55" t="s">
        <v>383</v>
      </c>
      <c r="C72" s="24" t="s">
        <v>384</v>
      </c>
      <c r="D72" s="45">
        <v>180200</v>
      </c>
      <c r="E72" s="46" t="s">
        <v>380</v>
      </c>
      <c r="F72" s="46" t="s">
        <v>374</v>
      </c>
      <c r="G72" s="48" t="s">
        <v>375</v>
      </c>
      <c r="H72" s="49" t="s">
        <v>381</v>
      </c>
      <c r="I72" s="50"/>
    </row>
    <row r="73" spans="1:9" s="41" customFormat="1" ht="150" customHeight="1" x14ac:dyDescent="0.25">
      <c r="A73" s="43" t="s">
        <v>385</v>
      </c>
      <c r="B73" s="55" t="s">
        <v>386</v>
      </c>
      <c r="C73" s="24" t="s">
        <v>387</v>
      </c>
      <c r="D73" s="45">
        <v>850000</v>
      </c>
      <c r="E73" s="49" t="s">
        <v>388</v>
      </c>
      <c r="F73" s="46" t="s">
        <v>314</v>
      </c>
      <c r="G73" s="48" t="s">
        <v>99</v>
      </c>
      <c r="H73" s="49" t="s">
        <v>315</v>
      </c>
      <c r="I73" s="50"/>
    </row>
    <row r="74" spans="1:9" s="41" customFormat="1" ht="30" customHeight="1" x14ac:dyDescent="0.25">
      <c r="A74" s="43" t="s">
        <v>389</v>
      </c>
      <c r="B74" s="55" t="s">
        <v>390</v>
      </c>
      <c r="C74" s="24" t="s">
        <v>391</v>
      </c>
      <c r="D74" s="45">
        <v>100000</v>
      </c>
      <c r="E74" s="49" t="s">
        <v>392</v>
      </c>
      <c r="F74" s="46" t="s">
        <v>314</v>
      </c>
      <c r="G74" s="48" t="s">
        <v>99</v>
      </c>
      <c r="H74" s="49" t="s">
        <v>315</v>
      </c>
      <c r="I74" s="50"/>
    </row>
    <row r="75" spans="1:9" s="41" customFormat="1" ht="150" customHeight="1" x14ac:dyDescent="0.25">
      <c r="A75" s="43" t="s">
        <v>393</v>
      </c>
      <c r="B75" s="55" t="s">
        <v>394</v>
      </c>
      <c r="C75" s="24" t="s">
        <v>395</v>
      </c>
      <c r="D75" s="45">
        <v>1500000</v>
      </c>
      <c r="E75" s="49" t="s">
        <v>396</v>
      </c>
      <c r="F75" s="46" t="s">
        <v>314</v>
      </c>
      <c r="G75" s="48" t="s">
        <v>99</v>
      </c>
      <c r="H75" s="49" t="s">
        <v>315</v>
      </c>
      <c r="I75" s="50"/>
    </row>
    <row r="76" spans="1:9" s="41" customFormat="1" ht="45" customHeight="1" x14ac:dyDescent="0.25">
      <c r="A76" s="43" t="s">
        <v>397</v>
      </c>
      <c r="B76" s="55" t="s">
        <v>398</v>
      </c>
      <c r="C76" s="24" t="s">
        <v>399</v>
      </c>
      <c r="D76" s="45">
        <v>50000</v>
      </c>
      <c r="E76" s="49" t="s">
        <v>400</v>
      </c>
      <c r="F76" s="46" t="s">
        <v>401</v>
      </c>
      <c r="G76" s="48" t="s">
        <v>99</v>
      </c>
      <c r="H76" s="49" t="s">
        <v>271</v>
      </c>
      <c r="I76" s="50"/>
    </row>
    <row r="77" spans="1:9" s="41" customFormat="1" ht="30" customHeight="1" x14ac:dyDescent="0.25">
      <c r="A77" s="43" t="s">
        <v>402</v>
      </c>
      <c r="B77" s="55" t="s">
        <v>403</v>
      </c>
      <c r="C77" s="24" t="s">
        <v>404</v>
      </c>
      <c r="D77" s="45">
        <v>355067.35</v>
      </c>
      <c r="E77" s="49" t="s">
        <v>405</v>
      </c>
      <c r="F77" s="46" t="s">
        <v>329</v>
      </c>
      <c r="G77" s="48" t="s">
        <v>99</v>
      </c>
      <c r="H77" s="49" t="s">
        <v>315</v>
      </c>
      <c r="I77" s="50"/>
    </row>
    <row r="78" spans="1:9" s="41" customFormat="1" ht="30" customHeight="1" x14ac:dyDescent="0.25">
      <c r="A78" s="43" t="s">
        <v>406</v>
      </c>
      <c r="B78" s="55" t="s">
        <v>407</v>
      </c>
      <c r="C78" s="24" t="s">
        <v>408</v>
      </c>
      <c r="D78" s="45">
        <v>500000</v>
      </c>
      <c r="E78" s="49" t="s">
        <v>409</v>
      </c>
      <c r="F78" s="46" t="s">
        <v>329</v>
      </c>
      <c r="G78" s="48" t="s">
        <v>99</v>
      </c>
      <c r="H78" s="49" t="s">
        <v>315</v>
      </c>
      <c r="I78" s="50"/>
    </row>
    <row r="79" spans="1:9" s="41" customFormat="1" ht="129.94999999999999" customHeight="1" x14ac:dyDescent="0.25">
      <c r="A79" s="43" t="s">
        <v>410</v>
      </c>
      <c r="B79" s="55" t="s">
        <v>411</v>
      </c>
      <c r="C79" s="24" t="s">
        <v>412</v>
      </c>
      <c r="D79" s="45">
        <v>1010000</v>
      </c>
      <c r="E79" s="49" t="s">
        <v>396</v>
      </c>
      <c r="F79" s="46" t="s">
        <v>329</v>
      </c>
      <c r="G79" s="48" t="s">
        <v>99</v>
      </c>
      <c r="H79" s="49" t="s">
        <v>315</v>
      </c>
      <c r="I79" s="57"/>
    </row>
    <row r="80" spans="1:9" s="41" customFormat="1" ht="30" customHeight="1" x14ac:dyDescent="0.25">
      <c r="A80" s="43" t="s">
        <v>413</v>
      </c>
      <c r="B80" s="55" t="s">
        <v>414</v>
      </c>
      <c r="C80" s="24" t="s">
        <v>415</v>
      </c>
      <c r="D80" s="45">
        <v>283616.61</v>
      </c>
      <c r="E80" s="49" t="s">
        <v>416</v>
      </c>
      <c r="F80" s="46" t="s">
        <v>417</v>
      </c>
      <c r="G80" s="48" t="s">
        <v>99</v>
      </c>
      <c r="H80" s="49" t="s">
        <v>315</v>
      </c>
      <c r="I80" s="50"/>
    </row>
    <row r="81" spans="1:9" s="41" customFormat="1" ht="30" customHeight="1" x14ac:dyDescent="0.25">
      <c r="A81" s="43" t="s">
        <v>418</v>
      </c>
      <c r="B81" s="55">
        <v>43091</v>
      </c>
      <c r="C81" s="24" t="s">
        <v>419</v>
      </c>
      <c r="D81" s="45">
        <v>1585179.75</v>
      </c>
      <c r="E81" s="49" t="s">
        <v>420</v>
      </c>
      <c r="F81" s="46" t="s">
        <v>417</v>
      </c>
      <c r="G81" s="48" t="s">
        <v>99</v>
      </c>
      <c r="H81" s="49" t="s">
        <v>315</v>
      </c>
      <c r="I81" s="50"/>
    </row>
    <row r="82" spans="1:9" s="41" customFormat="1" ht="30" customHeight="1" x14ac:dyDescent="0.25">
      <c r="A82" s="43" t="s">
        <v>421</v>
      </c>
      <c r="B82" s="55" t="s">
        <v>422</v>
      </c>
      <c r="C82" s="24" t="s">
        <v>423</v>
      </c>
      <c r="D82" s="45">
        <v>305555.56</v>
      </c>
      <c r="E82" s="49" t="s">
        <v>424</v>
      </c>
      <c r="F82" s="46" t="s">
        <v>417</v>
      </c>
      <c r="G82" s="48" t="s">
        <v>99</v>
      </c>
      <c r="H82" s="49" t="s">
        <v>315</v>
      </c>
      <c r="I82" s="50"/>
    </row>
    <row r="83" spans="1:9" s="41" customFormat="1" ht="30" customHeight="1" x14ac:dyDescent="0.25">
      <c r="A83" s="43" t="s">
        <v>425</v>
      </c>
      <c r="B83" s="55" t="s">
        <v>414</v>
      </c>
      <c r="C83" s="24" t="s">
        <v>426</v>
      </c>
      <c r="D83" s="45">
        <v>1447628.96</v>
      </c>
      <c r="E83" s="49" t="s">
        <v>427</v>
      </c>
      <c r="F83" s="46" t="s">
        <v>417</v>
      </c>
      <c r="G83" s="48" t="s">
        <v>99</v>
      </c>
      <c r="H83" s="49" t="s">
        <v>315</v>
      </c>
      <c r="I83" s="50"/>
    </row>
    <row r="84" spans="1:9" s="41" customFormat="1" ht="30" customHeight="1" x14ac:dyDescent="0.25">
      <c r="A84" s="43" t="s">
        <v>428</v>
      </c>
      <c r="B84" s="55" t="s">
        <v>429</v>
      </c>
      <c r="C84" s="24" t="s">
        <v>430</v>
      </c>
      <c r="D84" s="45">
        <v>256619.95</v>
      </c>
      <c r="E84" s="49" t="s">
        <v>424</v>
      </c>
      <c r="F84" s="46" t="s">
        <v>431</v>
      </c>
      <c r="G84" s="48" t="s">
        <v>99</v>
      </c>
      <c r="H84" s="49" t="s">
        <v>315</v>
      </c>
      <c r="I84" s="50"/>
    </row>
    <row r="85" spans="1:9" s="41" customFormat="1" ht="30" customHeight="1" x14ac:dyDescent="0.25">
      <c r="A85" s="43" t="s">
        <v>432</v>
      </c>
      <c r="B85" s="55" t="s">
        <v>414</v>
      </c>
      <c r="C85" s="24" t="s">
        <v>433</v>
      </c>
      <c r="D85" s="45">
        <v>369541.71</v>
      </c>
      <c r="E85" s="49" t="s">
        <v>416</v>
      </c>
      <c r="F85" s="46" t="s">
        <v>431</v>
      </c>
      <c r="G85" s="48" t="s">
        <v>99</v>
      </c>
      <c r="H85" s="49" t="s">
        <v>315</v>
      </c>
      <c r="I85" s="50"/>
    </row>
    <row r="86" spans="1:9" s="41" customFormat="1" ht="129.94999999999999" customHeight="1" x14ac:dyDescent="0.25">
      <c r="A86" s="43" t="s">
        <v>434</v>
      </c>
      <c r="B86" s="55" t="s">
        <v>403</v>
      </c>
      <c r="C86" s="24" t="s">
        <v>435</v>
      </c>
      <c r="D86" s="45">
        <v>376962.53</v>
      </c>
      <c r="E86" s="49" t="s">
        <v>436</v>
      </c>
      <c r="F86" s="46" t="s">
        <v>417</v>
      </c>
      <c r="G86" s="48" t="s">
        <v>99</v>
      </c>
      <c r="H86" s="49" t="s">
        <v>315</v>
      </c>
      <c r="I86" s="50"/>
    </row>
    <row r="87" spans="1:9" s="41" customFormat="1" ht="45" customHeight="1" x14ac:dyDescent="0.25">
      <c r="A87" s="43" t="s">
        <v>437</v>
      </c>
      <c r="B87" s="55" t="s">
        <v>438</v>
      </c>
      <c r="C87" s="24" t="s">
        <v>439</v>
      </c>
      <c r="D87" s="45">
        <v>2167228.61</v>
      </c>
      <c r="E87" s="49" t="s">
        <v>440</v>
      </c>
      <c r="F87" s="46" t="s">
        <v>417</v>
      </c>
      <c r="G87" s="48" t="s">
        <v>99</v>
      </c>
      <c r="H87" s="49" t="s">
        <v>315</v>
      </c>
      <c r="I87" s="50"/>
    </row>
    <row r="88" spans="1:9" s="41" customFormat="1" ht="120" customHeight="1" x14ac:dyDescent="0.25">
      <c r="A88" s="43" t="s">
        <v>441</v>
      </c>
      <c r="B88" s="55" t="s">
        <v>442</v>
      </c>
      <c r="C88" s="24" t="s">
        <v>443</v>
      </c>
      <c r="D88" s="45">
        <v>1000000</v>
      </c>
      <c r="E88" s="49" t="s">
        <v>444</v>
      </c>
      <c r="F88" s="46" t="s">
        <v>417</v>
      </c>
      <c r="G88" s="48" t="s">
        <v>99</v>
      </c>
      <c r="H88" s="49" t="s">
        <v>315</v>
      </c>
      <c r="I88" s="50"/>
    </row>
    <row r="89" spans="1:9" s="41" customFormat="1" ht="30" customHeight="1" x14ac:dyDescent="0.25">
      <c r="A89" s="43" t="s">
        <v>445</v>
      </c>
      <c r="B89" s="55" t="s">
        <v>442</v>
      </c>
      <c r="C89" s="24" t="s">
        <v>446</v>
      </c>
      <c r="D89" s="45">
        <v>1000000</v>
      </c>
      <c r="E89" s="49" t="s">
        <v>447</v>
      </c>
      <c r="F89" s="46" t="s">
        <v>417</v>
      </c>
      <c r="G89" s="48" t="s">
        <v>448</v>
      </c>
      <c r="H89" s="49" t="s">
        <v>315</v>
      </c>
      <c r="I89" s="50"/>
    </row>
    <row r="90" spans="1:9" s="41" customFormat="1" ht="30" customHeight="1" x14ac:dyDescent="0.25">
      <c r="A90" s="43" t="s">
        <v>449</v>
      </c>
      <c r="B90" s="55" t="s">
        <v>450</v>
      </c>
      <c r="C90" s="24" t="s">
        <v>451</v>
      </c>
      <c r="D90" s="45">
        <v>207533.52</v>
      </c>
      <c r="E90" s="49" t="s">
        <v>452</v>
      </c>
      <c r="F90" s="46" t="s">
        <v>417</v>
      </c>
      <c r="G90" s="48" t="s">
        <v>99</v>
      </c>
      <c r="H90" s="49" t="s">
        <v>315</v>
      </c>
      <c r="I90" s="50"/>
    </row>
    <row r="91" spans="1:9" s="41" customFormat="1" ht="30" customHeight="1" x14ac:dyDescent="0.25">
      <c r="A91" s="58" t="s">
        <v>453</v>
      </c>
      <c r="B91" s="59" t="s">
        <v>454</v>
      </c>
      <c r="C91" s="29" t="s">
        <v>455</v>
      </c>
      <c r="D91" s="60">
        <v>550000</v>
      </c>
      <c r="E91" s="50" t="s">
        <v>456</v>
      </c>
      <c r="F91" s="51" t="s">
        <v>457</v>
      </c>
      <c r="G91" s="61" t="s">
        <v>99</v>
      </c>
      <c r="H91" s="50" t="s">
        <v>458</v>
      </c>
      <c r="I91" s="50"/>
    </row>
    <row r="92" spans="1:9" s="41" customFormat="1" ht="45" customHeight="1" x14ac:dyDescent="0.25">
      <c r="A92" s="43" t="s">
        <v>459</v>
      </c>
      <c r="B92" s="44" t="s">
        <v>460</v>
      </c>
      <c r="C92" s="24" t="s">
        <v>461</v>
      </c>
      <c r="D92" s="45">
        <v>500000</v>
      </c>
      <c r="E92" s="46" t="s">
        <v>462</v>
      </c>
      <c r="F92" s="46" t="s">
        <v>463</v>
      </c>
      <c r="G92" s="48" t="s">
        <v>99</v>
      </c>
      <c r="H92" s="49" t="s">
        <v>464</v>
      </c>
      <c r="I92" s="50"/>
    </row>
    <row r="93" spans="1:9" s="41" customFormat="1" ht="30" customHeight="1" x14ac:dyDescent="0.25">
      <c r="A93" s="43" t="s">
        <v>465</v>
      </c>
      <c r="B93" s="55" t="s">
        <v>466</v>
      </c>
      <c r="C93" s="24" t="s">
        <v>467</v>
      </c>
      <c r="D93" s="45">
        <v>500000</v>
      </c>
      <c r="E93" s="49" t="s">
        <v>468</v>
      </c>
      <c r="F93" s="46" t="s">
        <v>417</v>
      </c>
      <c r="G93" s="48" t="s">
        <v>99</v>
      </c>
      <c r="H93" s="49" t="s">
        <v>315</v>
      </c>
      <c r="I93" s="50"/>
    </row>
    <row r="94" spans="1:9" s="41" customFormat="1" ht="30" customHeight="1" x14ac:dyDescent="0.25">
      <c r="A94" s="43" t="s">
        <v>469</v>
      </c>
      <c r="B94" s="55" t="s">
        <v>470</v>
      </c>
      <c r="C94" s="24" t="s">
        <v>471</v>
      </c>
      <c r="D94" s="45">
        <v>381594.62</v>
      </c>
      <c r="E94" s="49" t="s">
        <v>472</v>
      </c>
      <c r="F94" s="46" t="s">
        <v>417</v>
      </c>
      <c r="G94" s="48" t="s">
        <v>99</v>
      </c>
      <c r="H94" s="49" t="s">
        <v>315</v>
      </c>
      <c r="I94" s="50"/>
    </row>
    <row r="95" spans="1:9" s="41" customFormat="1" ht="30" customHeight="1" x14ac:dyDescent="0.25">
      <c r="A95" s="43" t="s">
        <v>473</v>
      </c>
      <c r="B95" s="55" t="s">
        <v>474</v>
      </c>
      <c r="C95" s="24" t="s">
        <v>475</v>
      </c>
      <c r="D95" s="45">
        <v>500000</v>
      </c>
      <c r="E95" s="49" t="s">
        <v>476</v>
      </c>
      <c r="F95" s="46" t="s">
        <v>417</v>
      </c>
      <c r="G95" s="48" t="s">
        <v>99</v>
      </c>
      <c r="H95" s="49" t="s">
        <v>315</v>
      </c>
      <c r="I95" s="50"/>
    </row>
    <row r="96" spans="1:9" s="41" customFormat="1" ht="45" customHeight="1" x14ac:dyDescent="0.25">
      <c r="A96" s="43" t="s">
        <v>477</v>
      </c>
      <c r="B96" s="55" t="s">
        <v>474</v>
      </c>
      <c r="C96" s="24" t="s">
        <v>478</v>
      </c>
      <c r="D96" s="45">
        <v>400000</v>
      </c>
      <c r="E96" s="49" t="s">
        <v>479</v>
      </c>
      <c r="F96" s="46" t="s">
        <v>417</v>
      </c>
      <c r="G96" s="48" t="s">
        <v>99</v>
      </c>
      <c r="H96" s="49" t="s">
        <v>315</v>
      </c>
      <c r="I96" s="50"/>
    </row>
    <row r="97" spans="1:18" s="67" customFormat="1" ht="30" customHeight="1" x14ac:dyDescent="0.25">
      <c r="A97" s="43" t="s">
        <v>480</v>
      </c>
      <c r="B97" s="62" t="s">
        <v>481</v>
      </c>
      <c r="C97" s="63" t="s">
        <v>482</v>
      </c>
      <c r="D97" s="53">
        <v>500000</v>
      </c>
      <c r="E97" s="64" t="s">
        <v>483</v>
      </c>
      <c r="F97" s="65" t="s">
        <v>484</v>
      </c>
      <c r="G97" s="66" t="s">
        <v>99</v>
      </c>
      <c r="H97" s="64" t="s">
        <v>485</v>
      </c>
      <c r="I97" s="64"/>
    </row>
    <row r="98" spans="1:18" ht="30" customHeight="1" x14ac:dyDescent="0.25">
      <c r="A98" s="43" t="s">
        <v>486</v>
      </c>
      <c r="B98" s="55" t="s">
        <v>487</v>
      </c>
      <c r="C98" s="24" t="s">
        <v>488</v>
      </c>
      <c r="D98" s="45">
        <v>500000</v>
      </c>
      <c r="E98" s="49" t="s">
        <v>489</v>
      </c>
      <c r="F98" s="46" t="s">
        <v>484</v>
      </c>
      <c r="G98" s="48" t="s">
        <v>99</v>
      </c>
      <c r="H98" s="49" t="s">
        <v>490</v>
      </c>
      <c r="I98" s="50"/>
      <c r="J98" s="68"/>
      <c r="K98" s="68"/>
      <c r="L98" s="68"/>
      <c r="M98" s="68"/>
      <c r="N98" s="68"/>
      <c r="O98" s="68"/>
      <c r="P98" s="68"/>
      <c r="Q98" s="68"/>
      <c r="R98" s="68"/>
    </row>
    <row r="99" spans="1:18" ht="30" customHeight="1" x14ac:dyDescent="0.25">
      <c r="A99" s="43" t="s">
        <v>491</v>
      </c>
      <c r="B99" s="59" t="s">
        <v>492</v>
      </c>
      <c r="C99" s="24" t="s">
        <v>493</v>
      </c>
      <c r="D99" s="45">
        <v>1000000</v>
      </c>
      <c r="E99" s="49" t="s">
        <v>494</v>
      </c>
      <c r="F99" s="46" t="s">
        <v>495</v>
      </c>
      <c r="G99" s="48" t="s">
        <v>99</v>
      </c>
      <c r="H99" s="49" t="s">
        <v>496</v>
      </c>
      <c r="I99" s="50"/>
      <c r="J99" s="68"/>
      <c r="K99" s="68"/>
      <c r="L99" s="68"/>
      <c r="M99" s="68"/>
      <c r="N99" s="68"/>
      <c r="O99" s="68"/>
      <c r="P99" s="68"/>
      <c r="Q99" s="68"/>
      <c r="R99" s="68"/>
    </row>
    <row r="100" spans="1:18" ht="45" customHeight="1" x14ac:dyDescent="0.25">
      <c r="A100" s="43" t="s">
        <v>497</v>
      </c>
      <c r="B100" s="55" t="s">
        <v>498</v>
      </c>
      <c r="C100" s="24" t="s">
        <v>499</v>
      </c>
      <c r="D100" s="45">
        <v>50000</v>
      </c>
      <c r="E100" s="49" t="s">
        <v>500</v>
      </c>
      <c r="F100" s="46" t="s">
        <v>501</v>
      </c>
      <c r="G100" s="48" t="s">
        <v>99</v>
      </c>
      <c r="H100" s="49" t="s">
        <v>271</v>
      </c>
      <c r="I100" s="50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1:18" ht="45" customHeight="1" x14ac:dyDescent="0.25">
      <c r="A101" s="43" t="s">
        <v>502</v>
      </c>
      <c r="B101" s="55" t="s">
        <v>503</v>
      </c>
      <c r="C101" s="24" t="s">
        <v>504</v>
      </c>
      <c r="D101" s="45">
        <v>10976.25</v>
      </c>
      <c r="E101" s="49" t="s">
        <v>505</v>
      </c>
      <c r="F101" s="46" t="s">
        <v>506</v>
      </c>
      <c r="G101" s="48" t="s">
        <v>99</v>
      </c>
      <c r="H101" s="49" t="s">
        <v>507</v>
      </c>
      <c r="I101" s="50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1:18" ht="30" customHeight="1" x14ac:dyDescent="0.25">
      <c r="A102" s="43" t="s">
        <v>508</v>
      </c>
      <c r="B102" s="55" t="s">
        <v>509</v>
      </c>
      <c r="C102" s="24" t="s">
        <v>510</v>
      </c>
      <c r="D102" s="45">
        <v>1000000</v>
      </c>
      <c r="E102" s="49" t="s">
        <v>483</v>
      </c>
      <c r="F102" s="46" t="s">
        <v>511</v>
      </c>
      <c r="G102" s="48" t="s">
        <v>99</v>
      </c>
      <c r="H102" s="49" t="s">
        <v>512</v>
      </c>
      <c r="I102" s="50"/>
      <c r="J102" s="68"/>
      <c r="K102" s="68"/>
      <c r="L102" s="68"/>
      <c r="M102" s="68"/>
      <c r="N102" s="68"/>
      <c r="O102" s="68"/>
      <c r="P102" s="68"/>
      <c r="Q102" s="68"/>
      <c r="R102" s="68"/>
    </row>
    <row r="103" spans="1:18" ht="30" customHeight="1" x14ac:dyDescent="0.25">
      <c r="A103" s="43" t="s">
        <v>513</v>
      </c>
      <c r="B103" s="55" t="s">
        <v>514</v>
      </c>
      <c r="C103" s="24" t="s">
        <v>515</v>
      </c>
      <c r="D103" s="45">
        <v>538520</v>
      </c>
      <c r="E103" s="49" t="s">
        <v>516</v>
      </c>
      <c r="F103" s="46" t="s">
        <v>517</v>
      </c>
      <c r="G103" s="48" t="s">
        <v>99</v>
      </c>
      <c r="H103" s="49" t="s">
        <v>518</v>
      </c>
      <c r="I103" s="50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1:18" ht="45" customHeight="1" x14ac:dyDescent="0.25">
      <c r="A104" s="43" t="s">
        <v>519</v>
      </c>
      <c r="B104" s="55" t="s">
        <v>520</v>
      </c>
      <c r="C104" s="24" t="s">
        <v>521</v>
      </c>
      <c r="D104" s="45">
        <v>20000</v>
      </c>
      <c r="E104" s="49" t="s">
        <v>522</v>
      </c>
      <c r="F104" s="46" t="s">
        <v>523</v>
      </c>
      <c r="G104" s="48" t="s">
        <v>99</v>
      </c>
      <c r="H104" s="49" t="s">
        <v>518</v>
      </c>
      <c r="I104" s="50"/>
      <c r="J104" s="68"/>
      <c r="K104" s="68"/>
      <c r="L104" s="68"/>
      <c r="M104" s="68"/>
      <c r="N104" s="68"/>
      <c r="O104" s="68"/>
      <c r="P104" s="68"/>
      <c r="Q104" s="68"/>
      <c r="R104" s="68"/>
    </row>
    <row r="105" spans="1:18" ht="45" customHeight="1" x14ac:dyDescent="0.25">
      <c r="A105" s="43" t="s">
        <v>524</v>
      </c>
      <c r="B105" s="55" t="s">
        <v>520</v>
      </c>
      <c r="C105" s="24" t="s">
        <v>525</v>
      </c>
      <c r="D105" s="45">
        <v>50000</v>
      </c>
      <c r="E105" s="49" t="s">
        <v>526</v>
      </c>
      <c r="F105" s="46" t="s">
        <v>527</v>
      </c>
      <c r="G105" s="48" t="s">
        <v>99</v>
      </c>
      <c r="H105" s="49" t="s">
        <v>518</v>
      </c>
      <c r="I105" s="50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1:18" ht="95.1" customHeight="1" x14ac:dyDescent="0.25">
      <c r="A106" s="43" t="s">
        <v>528</v>
      </c>
      <c r="B106" s="44" t="s">
        <v>529</v>
      </c>
      <c r="C106" s="24" t="s">
        <v>530</v>
      </c>
      <c r="D106" s="45">
        <v>301198.98</v>
      </c>
      <c r="E106" s="49" t="s">
        <v>531</v>
      </c>
      <c r="F106" s="46" t="s">
        <v>532</v>
      </c>
      <c r="G106" s="48" t="s">
        <v>99</v>
      </c>
      <c r="H106" s="46" t="s">
        <v>533</v>
      </c>
      <c r="I106" s="50"/>
      <c r="J106" s="68"/>
      <c r="K106" s="68"/>
      <c r="L106" s="68"/>
      <c r="M106" s="68"/>
      <c r="N106" s="68"/>
      <c r="O106" s="68"/>
      <c r="P106" s="68"/>
      <c r="Q106" s="68"/>
      <c r="R106" s="68"/>
    </row>
    <row r="107" spans="1:18" ht="30" customHeight="1" x14ac:dyDescent="0.25">
      <c r="A107" s="43" t="s">
        <v>534</v>
      </c>
      <c r="B107" s="55" t="s">
        <v>535</v>
      </c>
      <c r="C107" s="24" t="s">
        <v>536</v>
      </c>
      <c r="D107" s="45">
        <v>200000</v>
      </c>
      <c r="E107" s="49" t="s">
        <v>489</v>
      </c>
      <c r="F107" s="46" t="s">
        <v>537</v>
      </c>
      <c r="G107" s="48" t="s">
        <v>99</v>
      </c>
      <c r="H107" s="49" t="s">
        <v>538</v>
      </c>
      <c r="I107" s="50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1:18" ht="30" customHeight="1" x14ac:dyDescent="0.25">
      <c r="A108" s="43" t="s">
        <v>539</v>
      </c>
      <c r="B108" s="55" t="s">
        <v>535</v>
      </c>
      <c r="C108" s="24" t="s">
        <v>540</v>
      </c>
      <c r="D108" s="45">
        <v>150000</v>
      </c>
      <c r="E108" s="49" t="s">
        <v>489</v>
      </c>
      <c r="F108" s="46" t="s">
        <v>541</v>
      </c>
      <c r="G108" s="48" t="s">
        <v>99</v>
      </c>
      <c r="H108" s="49" t="s">
        <v>538</v>
      </c>
      <c r="I108" s="50"/>
      <c r="J108" s="68"/>
      <c r="K108" s="68"/>
      <c r="L108" s="68"/>
      <c r="M108" s="68"/>
      <c r="N108" s="68"/>
      <c r="O108" s="68"/>
      <c r="P108" s="68"/>
      <c r="Q108" s="68"/>
      <c r="R108" s="68"/>
    </row>
    <row r="109" spans="1:18" ht="30" customHeight="1" x14ac:dyDescent="0.25">
      <c r="A109" s="43" t="s">
        <v>542</v>
      </c>
      <c r="B109" s="55" t="s">
        <v>535</v>
      </c>
      <c r="C109" s="24" t="s">
        <v>543</v>
      </c>
      <c r="D109" s="45">
        <v>200000</v>
      </c>
      <c r="E109" s="49" t="s">
        <v>489</v>
      </c>
      <c r="F109" s="46" t="s">
        <v>544</v>
      </c>
      <c r="G109" s="48" t="s">
        <v>99</v>
      </c>
      <c r="H109" s="49" t="s">
        <v>545</v>
      </c>
      <c r="I109" s="50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1:18" ht="30" customHeight="1" x14ac:dyDescent="0.25">
      <c r="A110" s="43" t="s">
        <v>546</v>
      </c>
      <c r="B110" s="55" t="s">
        <v>535</v>
      </c>
      <c r="C110" s="24" t="s">
        <v>547</v>
      </c>
      <c r="D110" s="45">
        <v>200000</v>
      </c>
      <c r="E110" s="49" t="s">
        <v>489</v>
      </c>
      <c r="F110" s="46" t="s">
        <v>548</v>
      </c>
      <c r="G110" s="48" t="s">
        <v>99</v>
      </c>
      <c r="H110" s="49" t="s">
        <v>538</v>
      </c>
      <c r="I110" s="50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1:18" ht="30" customHeight="1" x14ac:dyDescent="0.25">
      <c r="A111" s="43" t="s">
        <v>549</v>
      </c>
      <c r="B111" s="55" t="s">
        <v>535</v>
      </c>
      <c r="C111" s="24" t="s">
        <v>550</v>
      </c>
      <c r="D111" s="45">
        <v>200000</v>
      </c>
      <c r="E111" s="49" t="s">
        <v>489</v>
      </c>
      <c r="F111" s="46" t="s">
        <v>551</v>
      </c>
      <c r="G111" s="48" t="s">
        <v>99</v>
      </c>
      <c r="H111" s="49" t="s">
        <v>552</v>
      </c>
      <c r="I111" s="50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8" ht="30" customHeight="1" x14ac:dyDescent="0.25">
      <c r="A112" s="150" t="s">
        <v>553</v>
      </c>
      <c r="B112" s="151" t="s">
        <v>554</v>
      </c>
      <c r="C112" s="69" t="s">
        <v>555</v>
      </c>
      <c r="D112" s="70">
        <v>100000</v>
      </c>
      <c r="E112" s="71" t="s">
        <v>556</v>
      </c>
      <c r="F112" s="153" t="s">
        <v>557</v>
      </c>
      <c r="G112" s="154" t="s">
        <v>99</v>
      </c>
      <c r="H112" s="156" t="s">
        <v>558</v>
      </c>
      <c r="I112" s="171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1:18" ht="30" customHeight="1" x14ac:dyDescent="0.25">
      <c r="A113" s="150"/>
      <c r="B113" s="152"/>
      <c r="C113" s="72" t="s">
        <v>559</v>
      </c>
      <c r="D113" s="73">
        <v>50000</v>
      </c>
      <c r="E113" s="74" t="s">
        <v>560</v>
      </c>
      <c r="F113" s="153"/>
      <c r="G113" s="155"/>
      <c r="H113" s="156"/>
      <c r="I113" s="172"/>
      <c r="J113" s="68"/>
      <c r="K113" s="68"/>
      <c r="L113" s="68"/>
      <c r="M113" s="68"/>
      <c r="N113" s="68"/>
      <c r="O113" s="68"/>
      <c r="P113" s="68"/>
      <c r="Q113" s="68"/>
      <c r="R113" s="68"/>
    </row>
    <row r="114" spans="1:18" ht="30" customHeight="1" x14ac:dyDescent="0.25">
      <c r="A114" s="150"/>
      <c r="B114" s="152"/>
      <c r="C114" s="72" t="s">
        <v>561</v>
      </c>
      <c r="D114" s="73">
        <v>10000</v>
      </c>
      <c r="E114" s="174" t="s">
        <v>562</v>
      </c>
      <c r="F114" s="153"/>
      <c r="G114" s="155"/>
      <c r="H114" s="156"/>
      <c r="I114" s="172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 ht="30" customHeight="1" x14ac:dyDescent="0.25">
      <c r="A115" s="150"/>
      <c r="B115" s="152"/>
      <c r="C115" s="75" t="s">
        <v>563</v>
      </c>
      <c r="D115" s="76">
        <v>10000</v>
      </c>
      <c r="E115" s="175"/>
      <c r="F115" s="153"/>
      <c r="G115" s="155"/>
      <c r="H115" s="156"/>
      <c r="I115" s="173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8" ht="15" customHeight="1" x14ac:dyDescent="0.25">
      <c r="A116" s="176" t="s">
        <v>564</v>
      </c>
      <c r="B116" s="160" t="s">
        <v>565</v>
      </c>
      <c r="C116" s="77" t="s">
        <v>566</v>
      </c>
      <c r="D116" s="78">
        <v>1000000</v>
      </c>
      <c r="E116" s="161" t="s">
        <v>567</v>
      </c>
      <c r="F116" s="162" t="s">
        <v>314</v>
      </c>
      <c r="G116" s="162" t="s">
        <v>99</v>
      </c>
      <c r="H116" s="177" t="s">
        <v>568</v>
      </c>
      <c r="I116" s="157"/>
      <c r="J116" s="68"/>
      <c r="K116" s="68"/>
      <c r="L116" s="68"/>
      <c r="M116" s="68"/>
      <c r="N116" s="68"/>
      <c r="O116" s="68"/>
      <c r="P116" s="68"/>
      <c r="Q116" s="68"/>
      <c r="R116" s="68"/>
    </row>
    <row r="117" spans="1:18" ht="15" customHeight="1" x14ac:dyDescent="0.25">
      <c r="A117" s="176"/>
      <c r="B117" s="160"/>
      <c r="C117" s="79" t="s">
        <v>569</v>
      </c>
      <c r="D117" s="80">
        <v>500000</v>
      </c>
      <c r="E117" s="161"/>
      <c r="F117" s="162"/>
      <c r="G117" s="162"/>
      <c r="H117" s="178"/>
      <c r="I117" s="166"/>
      <c r="J117" s="68"/>
      <c r="K117" s="68"/>
      <c r="L117" s="68"/>
      <c r="M117" s="68"/>
      <c r="N117" s="68"/>
      <c r="O117" s="68"/>
      <c r="P117" s="68"/>
      <c r="Q117" s="68"/>
      <c r="R117" s="68"/>
    </row>
    <row r="118" spans="1:18" ht="15" customHeight="1" x14ac:dyDescent="0.25">
      <c r="A118" s="176"/>
      <c r="B118" s="160"/>
      <c r="C118" s="79" t="s">
        <v>570</v>
      </c>
      <c r="D118" s="80">
        <v>100000</v>
      </c>
      <c r="E118" s="161"/>
      <c r="F118" s="162"/>
      <c r="G118" s="162"/>
      <c r="H118" s="178"/>
      <c r="I118" s="166"/>
      <c r="J118" s="68"/>
      <c r="K118" s="68"/>
      <c r="L118" s="68"/>
    </row>
    <row r="119" spans="1:18" ht="15" customHeight="1" x14ac:dyDescent="0.25">
      <c r="A119" s="176"/>
      <c r="B119" s="160"/>
      <c r="C119" s="79" t="s">
        <v>571</v>
      </c>
      <c r="D119" s="80">
        <v>100000</v>
      </c>
      <c r="E119" s="161"/>
      <c r="F119" s="162"/>
      <c r="G119" s="162"/>
      <c r="H119" s="178"/>
      <c r="I119" s="166"/>
      <c r="J119" s="68"/>
      <c r="K119" s="68"/>
      <c r="L119" s="68"/>
    </row>
    <row r="120" spans="1:18" ht="15" customHeight="1" x14ac:dyDescent="0.25">
      <c r="A120" s="176"/>
      <c r="B120" s="160"/>
      <c r="C120" s="81" t="s">
        <v>572</v>
      </c>
      <c r="D120" s="82">
        <v>100000</v>
      </c>
      <c r="E120" s="161"/>
      <c r="F120" s="162"/>
      <c r="G120" s="162"/>
      <c r="H120" s="178"/>
      <c r="I120" s="158"/>
      <c r="J120" s="68"/>
      <c r="K120" s="68"/>
      <c r="L120" s="68"/>
    </row>
    <row r="121" spans="1:18" ht="30" customHeight="1" x14ac:dyDescent="0.25">
      <c r="A121" s="43" t="s">
        <v>573</v>
      </c>
      <c r="B121" s="55" t="s">
        <v>574</v>
      </c>
      <c r="C121" s="24" t="s">
        <v>575</v>
      </c>
      <c r="D121" s="45">
        <v>50000</v>
      </c>
      <c r="E121" s="49" t="s">
        <v>576</v>
      </c>
      <c r="F121" s="46" t="s">
        <v>577</v>
      </c>
      <c r="G121" s="24" t="s">
        <v>99</v>
      </c>
      <c r="H121" s="48"/>
      <c r="I121" s="50"/>
      <c r="J121" s="68"/>
      <c r="K121" s="68"/>
      <c r="L121" s="68"/>
    </row>
    <row r="122" spans="1:18" ht="30" customHeight="1" x14ac:dyDescent="0.25">
      <c r="A122" s="43" t="s">
        <v>578</v>
      </c>
      <c r="B122" s="55" t="s">
        <v>574</v>
      </c>
      <c r="C122" s="24" t="s">
        <v>579</v>
      </c>
      <c r="D122" s="45">
        <v>292000</v>
      </c>
      <c r="E122" s="49" t="s">
        <v>576</v>
      </c>
      <c r="F122" s="46" t="s">
        <v>580</v>
      </c>
      <c r="G122" s="46" t="s">
        <v>99</v>
      </c>
      <c r="H122" s="48" t="s">
        <v>568</v>
      </c>
      <c r="I122" s="50"/>
      <c r="J122" s="68"/>
      <c r="K122" s="68"/>
      <c r="L122" s="68"/>
    </row>
    <row r="123" spans="1:18" ht="20.100000000000001" customHeight="1" x14ac:dyDescent="0.25">
      <c r="A123" s="167" t="s">
        <v>581</v>
      </c>
      <c r="B123" s="160" t="s">
        <v>574</v>
      </c>
      <c r="C123" s="79" t="s">
        <v>582</v>
      </c>
      <c r="D123" s="78">
        <v>100000</v>
      </c>
      <c r="E123" s="161" t="s">
        <v>583</v>
      </c>
      <c r="F123" s="162" t="s">
        <v>584</v>
      </c>
      <c r="G123" s="162" t="s">
        <v>99</v>
      </c>
      <c r="H123" s="169" t="s">
        <v>24</v>
      </c>
      <c r="I123" s="157"/>
      <c r="J123" s="68"/>
      <c r="K123" s="68"/>
      <c r="L123" s="68"/>
    </row>
    <row r="124" spans="1:18" ht="20.100000000000001" customHeight="1" x14ac:dyDescent="0.25">
      <c r="A124" s="168"/>
      <c r="B124" s="160"/>
      <c r="C124" s="79" t="s">
        <v>585</v>
      </c>
      <c r="D124" s="82">
        <v>100000</v>
      </c>
      <c r="E124" s="161"/>
      <c r="F124" s="162"/>
      <c r="G124" s="162"/>
      <c r="H124" s="170"/>
      <c r="I124" s="158"/>
      <c r="J124" s="68"/>
      <c r="K124" s="68"/>
      <c r="L124" s="68"/>
    </row>
    <row r="125" spans="1:18" ht="18" customHeight="1" x14ac:dyDescent="0.25">
      <c r="A125" s="159" t="s">
        <v>586</v>
      </c>
      <c r="B125" s="160" t="s">
        <v>587</v>
      </c>
      <c r="C125" s="83" t="s">
        <v>588</v>
      </c>
      <c r="D125" s="78">
        <v>500000</v>
      </c>
      <c r="E125" s="161" t="s">
        <v>589</v>
      </c>
      <c r="F125" s="162" t="s">
        <v>417</v>
      </c>
      <c r="G125" s="162" t="s">
        <v>99</v>
      </c>
      <c r="H125" s="163" t="s">
        <v>590</v>
      </c>
      <c r="I125" s="157"/>
      <c r="J125" s="68"/>
      <c r="K125" s="68"/>
      <c r="L125" s="68"/>
    </row>
    <row r="126" spans="1:18" ht="15" customHeight="1" x14ac:dyDescent="0.25">
      <c r="A126" s="159"/>
      <c r="B126" s="160"/>
      <c r="C126" s="84" t="s">
        <v>591</v>
      </c>
      <c r="D126" s="80">
        <v>1000000</v>
      </c>
      <c r="E126" s="161"/>
      <c r="F126" s="162"/>
      <c r="G126" s="162"/>
      <c r="H126" s="164"/>
      <c r="I126" s="166"/>
      <c r="J126" s="68"/>
      <c r="K126" s="68"/>
      <c r="L126" s="68"/>
    </row>
    <row r="127" spans="1:18" ht="15" customHeight="1" x14ac:dyDescent="0.25">
      <c r="A127" s="159"/>
      <c r="B127" s="160"/>
      <c r="C127" s="84" t="s">
        <v>592</v>
      </c>
      <c r="D127" s="80">
        <v>1000000</v>
      </c>
      <c r="E127" s="161"/>
      <c r="F127" s="162"/>
      <c r="G127" s="162"/>
      <c r="H127" s="164"/>
      <c r="I127" s="166"/>
      <c r="J127" s="68"/>
      <c r="K127" s="68"/>
      <c r="L127" s="68"/>
    </row>
    <row r="128" spans="1:18" ht="15" customHeight="1" x14ac:dyDescent="0.25">
      <c r="A128" s="159"/>
      <c r="B128" s="160"/>
      <c r="C128" s="85" t="s">
        <v>593</v>
      </c>
      <c r="D128" s="82">
        <v>1000000</v>
      </c>
      <c r="E128" s="161"/>
      <c r="F128" s="162"/>
      <c r="G128" s="162"/>
      <c r="H128" s="165"/>
      <c r="I128" s="158"/>
      <c r="J128" s="68"/>
      <c r="K128" s="68"/>
      <c r="L128" s="68"/>
    </row>
    <row r="129" spans="1:12" ht="24.95" customHeight="1" x14ac:dyDescent="0.25">
      <c r="A129" s="178" t="s">
        <v>594</v>
      </c>
      <c r="B129" s="160" t="s">
        <v>595</v>
      </c>
      <c r="C129" s="86" t="s">
        <v>596</v>
      </c>
      <c r="D129" s="78">
        <v>10000</v>
      </c>
      <c r="E129" s="161" t="s">
        <v>597</v>
      </c>
      <c r="F129" s="162" t="s">
        <v>598</v>
      </c>
      <c r="G129" s="162" t="s">
        <v>99</v>
      </c>
      <c r="H129" s="163" t="s">
        <v>545</v>
      </c>
      <c r="I129" s="163"/>
      <c r="J129" s="68"/>
      <c r="K129" s="68"/>
      <c r="L129" s="68"/>
    </row>
    <row r="130" spans="1:12" ht="24.95" customHeight="1" x14ac:dyDescent="0.25">
      <c r="A130" s="178"/>
      <c r="B130" s="160"/>
      <c r="C130" s="85" t="s">
        <v>599</v>
      </c>
      <c r="D130" s="82">
        <v>10000</v>
      </c>
      <c r="E130" s="161"/>
      <c r="F130" s="162"/>
      <c r="G130" s="162"/>
      <c r="H130" s="165"/>
      <c r="I130" s="165"/>
      <c r="J130" s="68"/>
      <c r="K130" s="68"/>
      <c r="L130" s="68"/>
    </row>
    <row r="131" spans="1:12" ht="45" customHeight="1" x14ac:dyDescent="0.25">
      <c r="A131" s="43" t="s">
        <v>600</v>
      </c>
      <c r="B131" s="55" t="s">
        <v>601</v>
      </c>
      <c r="C131" s="24" t="s">
        <v>602</v>
      </c>
      <c r="D131" s="45">
        <v>232000</v>
      </c>
      <c r="E131" s="49" t="s">
        <v>603</v>
      </c>
      <c r="F131" s="46" t="s">
        <v>604</v>
      </c>
      <c r="G131" s="46" t="s">
        <v>99</v>
      </c>
      <c r="H131" s="87" t="s">
        <v>568</v>
      </c>
      <c r="I131" s="50"/>
      <c r="J131" s="68"/>
      <c r="K131" s="68"/>
      <c r="L131" s="68"/>
    </row>
    <row r="132" spans="1:12" ht="45" customHeight="1" x14ac:dyDescent="0.25">
      <c r="A132" s="43" t="s">
        <v>605</v>
      </c>
      <c r="B132" s="55" t="s">
        <v>606</v>
      </c>
      <c r="C132" s="24" t="s">
        <v>607</v>
      </c>
      <c r="D132" s="45">
        <v>1050000</v>
      </c>
      <c r="E132" s="49" t="s">
        <v>608</v>
      </c>
      <c r="F132" s="46" t="s">
        <v>604</v>
      </c>
      <c r="G132" s="46" t="s">
        <v>99</v>
      </c>
      <c r="H132" s="87" t="s">
        <v>568</v>
      </c>
      <c r="I132" s="50"/>
      <c r="J132" s="68"/>
      <c r="K132" s="68"/>
      <c r="L132" s="68"/>
    </row>
    <row r="133" spans="1:12" ht="15" customHeight="1" x14ac:dyDescent="0.25">
      <c r="A133" s="159" t="s">
        <v>609</v>
      </c>
      <c r="B133" s="160" t="s">
        <v>610</v>
      </c>
      <c r="C133" s="88" t="s">
        <v>611</v>
      </c>
      <c r="D133" s="80">
        <v>100000</v>
      </c>
      <c r="E133" s="161" t="s">
        <v>612</v>
      </c>
      <c r="F133" s="162" t="s">
        <v>604</v>
      </c>
      <c r="G133" s="162" t="s">
        <v>99</v>
      </c>
      <c r="H133" s="179" t="s">
        <v>568</v>
      </c>
      <c r="I133" s="157"/>
      <c r="J133" s="68"/>
      <c r="K133" s="68"/>
      <c r="L133" s="68"/>
    </row>
    <row r="134" spans="1:12" ht="15" customHeight="1" x14ac:dyDescent="0.25">
      <c r="A134" s="159"/>
      <c r="B134" s="160"/>
      <c r="C134" s="88" t="s">
        <v>613</v>
      </c>
      <c r="D134" s="80">
        <v>100000</v>
      </c>
      <c r="E134" s="161"/>
      <c r="F134" s="162"/>
      <c r="G134" s="162"/>
      <c r="H134" s="162"/>
      <c r="I134" s="166"/>
      <c r="J134" s="68"/>
      <c r="K134" s="68"/>
      <c r="L134" s="68"/>
    </row>
    <row r="135" spans="1:12" ht="15" customHeight="1" x14ac:dyDescent="0.25">
      <c r="A135" s="159"/>
      <c r="B135" s="160"/>
      <c r="C135" s="85" t="s">
        <v>614</v>
      </c>
      <c r="D135" s="82">
        <v>100000</v>
      </c>
      <c r="E135" s="161"/>
      <c r="F135" s="162"/>
      <c r="G135" s="162"/>
      <c r="H135" s="162"/>
      <c r="I135" s="166"/>
      <c r="J135" s="68"/>
      <c r="K135" s="68"/>
      <c r="L135" s="68"/>
    </row>
    <row r="136" spans="1:12" ht="30" customHeight="1" x14ac:dyDescent="0.25">
      <c r="A136" s="43" t="s">
        <v>615</v>
      </c>
      <c r="B136" s="55" t="s">
        <v>616</v>
      </c>
      <c r="C136" s="24" t="s">
        <v>617</v>
      </c>
      <c r="D136" s="45">
        <v>500000</v>
      </c>
      <c r="E136" s="49" t="s">
        <v>472</v>
      </c>
      <c r="F136" s="46" t="s">
        <v>604</v>
      </c>
      <c r="G136" s="46" t="s">
        <v>99</v>
      </c>
      <c r="H136" s="87" t="s">
        <v>568</v>
      </c>
      <c r="I136" s="50"/>
      <c r="J136" s="68"/>
      <c r="K136" s="68"/>
      <c r="L136" s="68"/>
    </row>
    <row r="137" spans="1:12" ht="30" customHeight="1" x14ac:dyDescent="0.25">
      <c r="A137" s="43" t="s">
        <v>618</v>
      </c>
      <c r="B137" s="55" t="s">
        <v>619</v>
      </c>
      <c r="C137" s="24" t="s">
        <v>620</v>
      </c>
      <c r="D137" s="45">
        <v>1000000</v>
      </c>
      <c r="E137" s="49" t="s">
        <v>621</v>
      </c>
      <c r="F137" s="46" t="s">
        <v>604</v>
      </c>
      <c r="G137" s="46" t="s">
        <v>99</v>
      </c>
      <c r="H137" s="87" t="s">
        <v>568</v>
      </c>
      <c r="I137" s="50"/>
      <c r="J137" s="68"/>
      <c r="K137" s="68"/>
      <c r="L137" s="68"/>
    </row>
    <row r="138" spans="1:12" ht="15" customHeight="1" x14ac:dyDescent="0.25">
      <c r="A138" s="159" t="s">
        <v>622</v>
      </c>
      <c r="B138" s="160" t="s">
        <v>619</v>
      </c>
      <c r="C138" s="86" t="s">
        <v>623</v>
      </c>
      <c r="D138" s="78">
        <v>1000000</v>
      </c>
      <c r="E138" s="161" t="s">
        <v>624</v>
      </c>
      <c r="F138" s="162" t="s">
        <v>604</v>
      </c>
      <c r="G138" s="162" t="s">
        <v>99</v>
      </c>
      <c r="H138" s="180" t="s">
        <v>568</v>
      </c>
      <c r="I138" s="157"/>
      <c r="J138" s="68"/>
      <c r="K138" s="68"/>
      <c r="L138" s="68"/>
    </row>
    <row r="139" spans="1:12" ht="15" customHeight="1" x14ac:dyDescent="0.25">
      <c r="A139" s="159"/>
      <c r="B139" s="160"/>
      <c r="C139" s="84" t="s">
        <v>625</v>
      </c>
      <c r="D139" s="80">
        <v>1000000</v>
      </c>
      <c r="E139" s="161"/>
      <c r="F139" s="162"/>
      <c r="G139" s="162"/>
      <c r="H139" s="180"/>
      <c r="I139" s="166"/>
      <c r="J139" s="68"/>
      <c r="K139" s="68"/>
      <c r="L139" s="68"/>
    </row>
    <row r="140" spans="1:12" ht="15" customHeight="1" x14ac:dyDescent="0.25">
      <c r="A140" s="159"/>
      <c r="B140" s="160"/>
      <c r="C140" s="84" t="s">
        <v>626</v>
      </c>
      <c r="D140" s="80">
        <v>1000000</v>
      </c>
      <c r="E140" s="161"/>
      <c r="F140" s="162"/>
      <c r="G140" s="162"/>
      <c r="H140" s="180"/>
      <c r="I140" s="166"/>
      <c r="J140" s="68"/>
      <c r="K140" s="68"/>
      <c r="L140" s="68"/>
    </row>
    <row r="141" spans="1:12" ht="15" customHeight="1" x14ac:dyDescent="0.25">
      <c r="A141" s="159" t="s">
        <v>627</v>
      </c>
      <c r="B141" s="160" t="s">
        <v>619</v>
      </c>
      <c r="C141" s="83" t="s">
        <v>628</v>
      </c>
      <c r="D141" s="78">
        <v>302256.5</v>
      </c>
      <c r="E141" s="161" t="s">
        <v>629</v>
      </c>
      <c r="F141" s="162" t="s">
        <v>630</v>
      </c>
      <c r="G141" s="162" t="s">
        <v>99</v>
      </c>
      <c r="H141" s="179" t="s">
        <v>568</v>
      </c>
      <c r="I141" s="157"/>
      <c r="J141" s="68"/>
      <c r="K141" s="68"/>
      <c r="L141" s="68"/>
    </row>
    <row r="142" spans="1:12" ht="15" customHeight="1" x14ac:dyDescent="0.25">
      <c r="A142" s="159"/>
      <c r="B142" s="160"/>
      <c r="C142" s="84" t="s">
        <v>631</v>
      </c>
      <c r="D142" s="80">
        <v>302256.5</v>
      </c>
      <c r="E142" s="161"/>
      <c r="F142" s="162"/>
      <c r="G142" s="162"/>
      <c r="H142" s="162"/>
      <c r="I142" s="166"/>
      <c r="J142" s="68"/>
      <c r="K142" s="68"/>
      <c r="L142" s="68"/>
    </row>
    <row r="143" spans="1:12" ht="15" customHeight="1" x14ac:dyDescent="0.25">
      <c r="A143" s="159"/>
      <c r="B143" s="160"/>
      <c r="C143" s="84" t="s">
        <v>632</v>
      </c>
      <c r="D143" s="80">
        <v>302256.5</v>
      </c>
      <c r="E143" s="161"/>
      <c r="F143" s="162"/>
      <c r="G143" s="162"/>
      <c r="H143" s="162"/>
      <c r="I143" s="166"/>
      <c r="J143" s="68"/>
      <c r="K143" s="68"/>
      <c r="L143" s="68"/>
    </row>
    <row r="144" spans="1:12" ht="15" customHeight="1" x14ac:dyDescent="0.25">
      <c r="A144" s="159"/>
      <c r="B144" s="160"/>
      <c r="C144" s="84" t="s">
        <v>633</v>
      </c>
      <c r="D144" s="80">
        <v>302256.5</v>
      </c>
      <c r="E144" s="161"/>
      <c r="F144" s="162"/>
      <c r="G144" s="162"/>
      <c r="H144" s="162"/>
      <c r="I144" s="166"/>
      <c r="J144" s="68"/>
      <c r="K144" s="68"/>
      <c r="L144" s="68"/>
    </row>
    <row r="145" spans="1:12" ht="15" customHeight="1" x14ac:dyDescent="0.25">
      <c r="A145" s="159"/>
      <c r="B145" s="160"/>
      <c r="C145" s="84" t="s">
        <v>634</v>
      </c>
      <c r="D145" s="80">
        <v>302256.5</v>
      </c>
      <c r="E145" s="161"/>
      <c r="F145" s="162"/>
      <c r="G145" s="162"/>
      <c r="H145" s="162"/>
      <c r="I145" s="166"/>
      <c r="J145" s="68"/>
      <c r="K145" s="68"/>
      <c r="L145" s="68"/>
    </row>
    <row r="146" spans="1:12" ht="15" customHeight="1" x14ac:dyDescent="0.25">
      <c r="A146" s="159"/>
      <c r="B146" s="160"/>
      <c r="C146" s="84" t="s">
        <v>635</v>
      </c>
      <c r="D146" s="80">
        <v>302256.5</v>
      </c>
      <c r="E146" s="161"/>
      <c r="F146" s="162"/>
      <c r="G146" s="162"/>
      <c r="H146" s="162"/>
      <c r="I146" s="166"/>
      <c r="J146" s="68"/>
      <c r="K146" s="68"/>
      <c r="L146" s="68"/>
    </row>
    <row r="147" spans="1:12" ht="15" customHeight="1" x14ac:dyDescent="0.25">
      <c r="A147" s="159"/>
      <c r="B147" s="160"/>
      <c r="C147" s="84" t="s">
        <v>636</v>
      </c>
      <c r="D147" s="80">
        <v>302256.5</v>
      </c>
      <c r="E147" s="161"/>
      <c r="F147" s="162"/>
      <c r="G147" s="162"/>
      <c r="H147" s="162"/>
      <c r="I147" s="166"/>
      <c r="J147" s="68"/>
      <c r="K147" s="68"/>
      <c r="L147" s="68"/>
    </row>
    <row r="148" spans="1:12" ht="15" customHeight="1" x14ac:dyDescent="0.25">
      <c r="A148" s="159"/>
      <c r="B148" s="160"/>
      <c r="C148" s="84" t="s">
        <v>637</v>
      </c>
      <c r="D148" s="80">
        <v>302256.5</v>
      </c>
      <c r="E148" s="161"/>
      <c r="F148" s="162"/>
      <c r="G148" s="162"/>
      <c r="H148" s="162"/>
      <c r="I148" s="166"/>
      <c r="J148" s="68"/>
      <c r="K148" s="68"/>
      <c r="L148" s="68"/>
    </row>
    <row r="149" spans="1:12" ht="15" customHeight="1" x14ac:dyDescent="0.25">
      <c r="A149" s="159"/>
      <c r="B149" s="160"/>
      <c r="C149" s="84" t="s">
        <v>638</v>
      </c>
      <c r="D149" s="80">
        <v>302256.5</v>
      </c>
      <c r="E149" s="161"/>
      <c r="F149" s="162"/>
      <c r="G149" s="162"/>
      <c r="H149" s="162"/>
      <c r="I149" s="166"/>
      <c r="J149" s="68"/>
      <c r="K149" s="68"/>
      <c r="L149" s="68"/>
    </row>
    <row r="150" spans="1:12" ht="15" customHeight="1" x14ac:dyDescent="0.25">
      <c r="A150" s="159"/>
      <c r="B150" s="160"/>
      <c r="C150" s="84" t="s">
        <v>639</v>
      </c>
      <c r="D150" s="80">
        <v>302256.5</v>
      </c>
      <c r="E150" s="161"/>
      <c r="F150" s="162"/>
      <c r="G150" s="162"/>
      <c r="H150" s="162"/>
      <c r="I150" s="166"/>
      <c r="J150" s="68"/>
      <c r="K150" s="68"/>
      <c r="L150" s="68"/>
    </row>
    <row r="151" spans="1:12" ht="15" customHeight="1" x14ac:dyDescent="0.25">
      <c r="A151" s="159"/>
      <c r="B151" s="160"/>
      <c r="C151" s="84" t="s">
        <v>640</v>
      </c>
      <c r="D151" s="80">
        <v>302256.5</v>
      </c>
      <c r="E151" s="161"/>
      <c r="F151" s="162"/>
      <c r="G151" s="162"/>
      <c r="H151" s="162"/>
      <c r="I151" s="166"/>
      <c r="J151" s="68"/>
      <c r="K151" s="68"/>
      <c r="L151" s="68"/>
    </row>
    <row r="152" spans="1:12" ht="15" customHeight="1" x14ac:dyDescent="0.25">
      <c r="A152" s="159"/>
      <c r="B152" s="160"/>
      <c r="C152" s="84" t="s">
        <v>641</v>
      </c>
      <c r="D152" s="80">
        <v>302256.5</v>
      </c>
      <c r="E152" s="161"/>
      <c r="F152" s="162"/>
      <c r="G152" s="162"/>
      <c r="H152" s="162"/>
      <c r="I152" s="166"/>
      <c r="J152" s="68"/>
      <c r="K152" s="68"/>
      <c r="L152" s="68"/>
    </row>
    <row r="153" spans="1:12" ht="15" customHeight="1" x14ac:dyDescent="0.25">
      <c r="A153" s="159"/>
      <c r="B153" s="160"/>
      <c r="C153" s="84" t="s">
        <v>642</v>
      </c>
      <c r="D153" s="80">
        <v>302256.5</v>
      </c>
      <c r="E153" s="161"/>
      <c r="F153" s="162"/>
      <c r="G153" s="162"/>
      <c r="H153" s="162"/>
      <c r="I153" s="166"/>
      <c r="J153" s="68"/>
      <c r="K153" s="68"/>
      <c r="L153" s="68"/>
    </row>
    <row r="154" spans="1:12" ht="15" customHeight="1" x14ac:dyDescent="0.25">
      <c r="A154" s="159"/>
      <c r="B154" s="160"/>
      <c r="C154" s="84" t="s">
        <v>643</v>
      </c>
      <c r="D154" s="80">
        <v>302256.5</v>
      </c>
      <c r="E154" s="161"/>
      <c r="F154" s="162"/>
      <c r="G154" s="162"/>
      <c r="H154" s="162"/>
      <c r="I154" s="166"/>
      <c r="J154" s="68"/>
      <c r="K154" s="68"/>
      <c r="L154" s="68"/>
    </row>
    <row r="155" spans="1:12" ht="15" customHeight="1" x14ac:dyDescent="0.25">
      <c r="A155" s="159"/>
      <c r="B155" s="160"/>
      <c r="C155" s="84" t="s">
        <v>644</v>
      </c>
      <c r="D155" s="80">
        <v>302256.5</v>
      </c>
      <c r="E155" s="161"/>
      <c r="F155" s="162"/>
      <c r="G155" s="162"/>
      <c r="H155" s="162"/>
      <c r="I155" s="166"/>
      <c r="J155" s="68"/>
      <c r="K155" s="68"/>
      <c r="L155" s="68"/>
    </row>
    <row r="156" spans="1:12" ht="15" customHeight="1" x14ac:dyDescent="0.25">
      <c r="A156" s="159"/>
      <c r="B156" s="160"/>
      <c r="C156" s="84" t="s">
        <v>645</v>
      </c>
      <c r="D156" s="80">
        <v>302256.5</v>
      </c>
      <c r="E156" s="161"/>
      <c r="F156" s="162"/>
      <c r="G156" s="162"/>
      <c r="H156" s="162"/>
      <c r="I156" s="166"/>
      <c r="J156" s="68"/>
      <c r="K156" s="68"/>
      <c r="L156" s="68"/>
    </row>
    <row r="157" spans="1:12" ht="15" customHeight="1" x14ac:dyDescent="0.25">
      <c r="A157" s="159"/>
      <c r="B157" s="160"/>
      <c r="C157" s="89" t="s">
        <v>646</v>
      </c>
      <c r="D157" s="82">
        <v>302256.5</v>
      </c>
      <c r="E157" s="161"/>
      <c r="F157" s="162"/>
      <c r="G157" s="162"/>
      <c r="H157" s="162"/>
      <c r="I157" s="166"/>
      <c r="J157" s="68"/>
      <c r="K157" s="68"/>
      <c r="L157" s="68"/>
    </row>
    <row r="158" spans="1:12" ht="30" customHeight="1" x14ac:dyDescent="0.25">
      <c r="A158" s="58" t="s">
        <v>647</v>
      </c>
      <c r="B158" s="59" t="s">
        <v>648</v>
      </c>
      <c r="C158" s="29" t="s">
        <v>649</v>
      </c>
      <c r="D158" s="45">
        <v>200000</v>
      </c>
      <c r="E158" s="50" t="s">
        <v>650</v>
      </c>
      <c r="F158" s="46" t="s">
        <v>651</v>
      </c>
      <c r="G158" s="46" t="s">
        <v>99</v>
      </c>
      <c r="H158" s="87" t="s">
        <v>652</v>
      </c>
      <c r="I158" s="50"/>
      <c r="J158" s="68"/>
      <c r="K158" s="68"/>
      <c r="L158" s="68"/>
    </row>
    <row r="159" spans="1:12" ht="15" customHeight="1" x14ac:dyDescent="0.25">
      <c r="A159" s="150" t="s">
        <v>653</v>
      </c>
      <c r="B159" s="152" t="s">
        <v>654</v>
      </c>
      <c r="C159" s="69" t="s">
        <v>655</v>
      </c>
      <c r="D159" s="78">
        <v>50000</v>
      </c>
      <c r="E159" s="156" t="s">
        <v>656</v>
      </c>
      <c r="F159" s="162" t="s">
        <v>604</v>
      </c>
      <c r="G159" s="185" t="s">
        <v>99</v>
      </c>
      <c r="H159" s="179" t="s">
        <v>568</v>
      </c>
      <c r="I159" s="157"/>
      <c r="J159" s="68"/>
      <c r="K159" s="68"/>
      <c r="L159" s="68"/>
    </row>
    <row r="160" spans="1:12" ht="15" customHeight="1" x14ac:dyDescent="0.25">
      <c r="A160" s="159"/>
      <c r="B160" s="160"/>
      <c r="C160" s="72" t="s">
        <v>657</v>
      </c>
      <c r="D160" s="80">
        <v>100000</v>
      </c>
      <c r="E160" s="161"/>
      <c r="F160" s="162"/>
      <c r="G160" s="185"/>
      <c r="H160" s="162"/>
      <c r="I160" s="166"/>
      <c r="J160" s="68"/>
      <c r="K160" s="68"/>
      <c r="L160" s="68"/>
    </row>
    <row r="161" spans="1:12" ht="15" customHeight="1" x14ac:dyDescent="0.25">
      <c r="A161" s="159"/>
      <c r="B161" s="160"/>
      <c r="C161" s="75" t="s">
        <v>658</v>
      </c>
      <c r="D161" s="82">
        <v>100000</v>
      </c>
      <c r="E161" s="161"/>
      <c r="F161" s="162"/>
      <c r="G161" s="185"/>
      <c r="H161" s="162"/>
      <c r="I161" s="158"/>
      <c r="J161" s="68"/>
      <c r="K161" s="68"/>
      <c r="L161" s="68"/>
    </row>
    <row r="162" spans="1:12" ht="45" customHeight="1" x14ac:dyDescent="0.25">
      <c r="A162" s="58" t="s">
        <v>659</v>
      </c>
      <c r="B162" s="59" t="s">
        <v>660</v>
      </c>
      <c r="C162" s="29" t="s">
        <v>661</v>
      </c>
      <c r="D162" s="45">
        <v>50000</v>
      </c>
      <c r="E162" s="50" t="s">
        <v>662</v>
      </c>
      <c r="F162" s="46" t="s">
        <v>663</v>
      </c>
      <c r="G162" s="46" t="s">
        <v>99</v>
      </c>
      <c r="H162" s="87" t="s">
        <v>664</v>
      </c>
      <c r="I162" s="90"/>
      <c r="J162" s="68"/>
      <c r="K162" s="68"/>
      <c r="L162" s="68"/>
    </row>
    <row r="163" spans="1:12" ht="30" customHeight="1" x14ac:dyDescent="0.25">
      <c r="A163" s="58" t="s">
        <v>665</v>
      </c>
      <c r="B163" s="59" t="s">
        <v>666</v>
      </c>
      <c r="C163" s="29" t="s">
        <v>667</v>
      </c>
      <c r="D163" s="45">
        <v>1100000</v>
      </c>
      <c r="E163" s="50" t="s">
        <v>668</v>
      </c>
      <c r="F163" s="46" t="s">
        <v>669</v>
      </c>
      <c r="G163" s="46" t="s">
        <v>99</v>
      </c>
      <c r="H163" s="87" t="s">
        <v>568</v>
      </c>
      <c r="I163" s="50"/>
      <c r="J163" s="68"/>
      <c r="K163" s="68"/>
      <c r="L163" s="68"/>
    </row>
    <row r="164" spans="1:12" ht="45" customHeight="1" x14ac:dyDescent="0.25">
      <c r="A164" s="58" t="s">
        <v>670</v>
      </c>
      <c r="B164" s="59" t="s">
        <v>671</v>
      </c>
      <c r="C164" s="29" t="s">
        <v>672</v>
      </c>
      <c r="D164" s="45">
        <v>319590</v>
      </c>
      <c r="E164" s="50" t="s">
        <v>673</v>
      </c>
      <c r="F164" s="46" t="s">
        <v>674</v>
      </c>
      <c r="G164" s="46" t="s">
        <v>99</v>
      </c>
      <c r="H164" s="87" t="s">
        <v>675</v>
      </c>
      <c r="I164" s="50"/>
      <c r="J164" s="68"/>
      <c r="K164" s="68"/>
      <c r="L164" s="68"/>
    </row>
    <row r="165" spans="1:12" ht="45" customHeight="1" x14ac:dyDescent="0.25">
      <c r="A165" s="58" t="s">
        <v>676</v>
      </c>
      <c r="B165" s="59" t="s">
        <v>677</v>
      </c>
      <c r="C165" s="91" t="s">
        <v>678</v>
      </c>
      <c r="D165" s="45">
        <v>744340.26</v>
      </c>
      <c r="E165" s="51" t="s">
        <v>679</v>
      </c>
      <c r="F165" s="46" t="s">
        <v>680</v>
      </c>
      <c r="G165" s="46" t="s">
        <v>99</v>
      </c>
      <c r="H165" s="87" t="s">
        <v>17</v>
      </c>
      <c r="I165" s="50"/>
      <c r="J165" s="68"/>
      <c r="K165" s="68"/>
      <c r="L165" s="68"/>
    </row>
    <row r="166" spans="1:12" ht="20.100000000000001" customHeight="1" x14ac:dyDescent="0.25">
      <c r="A166" s="150" t="s">
        <v>681</v>
      </c>
      <c r="B166" s="151" t="s">
        <v>682</v>
      </c>
      <c r="C166" s="92" t="s">
        <v>683</v>
      </c>
      <c r="D166" s="78">
        <v>100000</v>
      </c>
      <c r="E166" s="153" t="s">
        <v>684</v>
      </c>
      <c r="F166" s="162" t="s">
        <v>685</v>
      </c>
      <c r="G166" s="162" t="s">
        <v>99</v>
      </c>
      <c r="H166" s="163" t="s">
        <v>686</v>
      </c>
      <c r="I166" s="181"/>
      <c r="J166" s="68"/>
      <c r="K166" s="68"/>
      <c r="L166" s="68"/>
    </row>
    <row r="167" spans="1:12" ht="20.100000000000001" customHeight="1" x14ac:dyDescent="0.25">
      <c r="A167" s="159"/>
      <c r="B167" s="160"/>
      <c r="C167" s="93" t="s">
        <v>687</v>
      </c>
      <c r="D167" s="82">
        <v>100000</v>
      </c>
      <c r="E167" s="161"/>
      <c r="F167" s="162"/>
      <c r="G167" s="162"/>
      <c r="H167" s="165"/>
      <c r="I167" s="183"/>
      <c r="J167" s="68"/>
      <c r="K167" s="68"/>
      <c r="L167" s="68"/>
    </row>
    <row r="168" spans="1:12" ht="39.950000000000003" customHeight="1" x14ac:dyDescent="0.25">
      <c r="A168" s="150" t="s">
        <v>688</v>
      </c>
      <c r="B168" s="152" t="s">
        <v>682</v>
      </c>
      <c r="C168" s="92" t="s">
        <v>689</v>
      </c>
      <c r="D168" s="78">
        <v>100000</v>
      </c>
      <c r="E168" s="156" t="s">
        <v>690</v>
      </c>
      <c r="F168" s="94" t="s">
        <v>691</v>
      </c>
      <c r="G168" s="94" t="s">
        <v>692</v>
      </c>
      <c r="H168" s="163" t="s">
        <v>686</v>
      </c>
      <c r="I168" s="181"/>
      <c r="J168" s="68"/>
      <c r="K168" s="68"/>
      <c r="L168" s="68"/>
    </row>
    <row r="169" spans="1:12" ht="39.950000000000003" customHeight="1" x14ac:dyDescent="0.25">
      <c r="A169" s="159"/>
      <c r="B169" s="160"/>
      <c r="C169" s="95" t="s">
        <v>693</v>
      </c>
      <c r="D169" s="80">
        <v>50000</v>
      </c>
      <c r="E169" s="161"/>
      <c r="F169" s="96" t="s">
        <v>694</v>
      </c>
      <c r="G169" s="96" t="s">
        <v>692</v>
      </c>
      <c r="H169" s="164"/>
      <c r="I169" s="182"/>
      <c r="J169" s="68"/>
      <c r="K169" s="68"/>
      <c r="L169" s="68"/>
    </row>
    <row r="170" spans="1:12" ht="39.950000000000003" customHeight="1" x14ac:dyDescent="0.25">
      <c r="A170" s="159"/>
      <c r="B170" s="160"/>
      <c r="C170" s="95" t="s">
        <v>695</v>
      </c>
      <c r="D170" s="80">
        <v>50000</v>
      </c>
      <c r="E170" s="161"/>
      <c r="F170" s="96" t="s">
        <v>696</v>
      </c>
      <c r="G170" s="96" t="s">
        <v>692</v>
      </c>
      <c r="H170" s="164"/>
      <c r="I170" s="182"/>
      <c r="J170" s="68"/>
      <c r="K170" s="68"/>
      <c r="L170" s="68"/>
    </row>
    <row r="171" spans="1:12" ht="39.950000000000003" customHeight="1" x14ac:dyDescent="0.25">
      <c r="A171" s="159"/>
      <c r="B171" s="160"/>
      <c r="C171" s="95" t="s">
        <v>697</v>
      </c>
      <c r="D171" s="80">
        <v>50000</v>
      </c>
      <c r="E171" s="161"/>
      <c r="F171" s="96" t="s">
        <v>698</v>
      </c>
      <c r="G171" s="96" t="s">
        <v>692</v>
      </c>
      <c r="H171" s="164"/>
      <c r="I171" s="182"/>
      <c r="J171" s="68"/>
      <c r="K171" s="68"/>
      <c r="L171" s="68"/>
    </row>
    <row r="172" spans="1:12" ht="39.950000000000003" customHeight="1" x14ac:dyDescent="0.25">
      <c r="A172" s="159"/>
      <c r="B172" s="160"/>
      <c r="C172" s="95" t="s">
        <v>699</v>
      </c>
      <c r="D172" s="80">
        <v>50000</v>
      </c>
      <c r="E172" s="161"/>
      <c r="F172" s="96" t="s">
        <v>700</v>
      </c>
      <c r="G172" s="96" t="s">
        <v>692</v>
      </c>
      <c r="H172" s="164"/>
      <c r="I172" s="182"/>
      <c r="J172" s="68"/>
      <c r="K172" s="68"/>
      <c r="L172" s="68"/>
    </row>
    <row r="173" spans="1:12" ht="39.950000000000003" customHeight="1" x14ac:dyDescent="0.25">
      <c r="A173" s="159"/>
      <c r="B173" s="160"/>
      <c r="C173" s="93" t="s">
        <v>701</v>
      </c>
      <c r="D173" s="82">
        <v>100000</v>
      </c>
      <c r="E173" s="161"/>
      <c r="F173" s="97" t="s">
        <v>702</v>
      </c>
      <c r="G173" s="97" t="s">
        <v>692</v>
      </c>
      <c r="H173" s="165"/>
      <c r="I173" s="183"/>
      <c r="J173" s="68"/>
      <c r="K173" s="68"/>
      <c r="L173" s="68"/>
    </row>
    <row r="174" spans="1:12" ht="45" customHeight="1" x14ac:dyDescent="0.25">
      <c r="A174" s="43" t="s">
        <v>703</v>
      </c>
      <c r="B174" s="55" t="s">
        <v>682</v>
      </c>
      <c r="C174" s="91" t="s">
        <v>704</v>
      </c>
      <c r="D174" s="45">
        <v>100000</v>
      </c>
      <c r="E174" s="49" t="s">
        <v>705</v>
      </c>
      <c r="F174" s="46" t="s">
        <v>706</v>
      </c>
      <c r="G174" s="46" t="s">
        <v>692</v>
      </c>
      <c r="H174" s="87" t="s">
        <v>686</v>
      </c>
      <c r="I174" s="50"/>
      <c r="J174" s="68"/>
      <c r="K174" s="68"/>
      <c r="L174" s="68"/>
    </row>
    <row r="175" spans="1:12" ht="45" customHeight="1" x14ac:dyDescent="0.25">
      <c r="A175" s="43" t="s">
        <v>707</v>
      </c>
      <c r="B175" s="44" t="s">
        <v>682</v>
      </c>
      <c r="C175" s="91" t="s">
        <v>708</v>
      </c>
      <c r="D175" s="45">
        <v>100000</v>
      </c>
      <c r="E175" s="46" t="s">
        <v>709</v>
      </c>
      <c r="F175" s="46" t="s">
        <v>710</v>
      </c>
      <c r="G175" s="46" t="s">
        <v>692</v>
      </c>
      <c r="H175" s="87" t="s">
        <v>686</v>
      </c>
      <c r="I175" s="50"/>
    </row>
    <row r="176" spans="1:12" ht="45" customHeight="1" x14ac:dyDescent="0.25">
      <c r="A176" s="43" t="s">
        <v>711</v>
      </c>
      <c r="B176" s="55" t="s">
        <v>682</v>
      </c>
      <c r="C176" s="91" t="s">
        <v>712</v>
      </c>
      <c r="D176" s="45">
        <v>100000</v>
      </c>
      <c r="E176" s="49" t="s">
        <v>713</v>
      </c>
      <c r="F176" s="46" t="s">
        <v>714</v>
      </c>
      <c r="G176" s="46" t="s">
        <v>692</v>
      </c>
      <c r="H176" s="87" t="s">
        <v>686</v>
      </c>
      <c r="I176" s="50"/>
    </row>
    <row r="177" spans="1:9" ht="39.950000000000003" customHeight="1" x14ac:dyDescent="0.25">
      <c r="A177" s="159" t="s">
        <v>715</v>
      </c>
      <c r="B177" s="184" t="s">
        <v>682</v>
      </c>
      <c r="C177" s="92" t="s">
        <v>716</v>
      </c>
      <c r="D177" s="78">
        <v>192420</v>
      </c>
      <c r="E177" s="162" t="s">
        <v>717</v>
      </c>
      <c r="F177" s="94" t="s">
        <v>718</v>
      </c>
      <c r="G177" s="94" t="s">
        <v>692</v>
      </c>
      <c r="H177" s="163" t="s">
        <v>686</v>
      </c>
      <c r="I177" s="98"/>
    </row>
    <row r="178" spans="1:9" ht="39.950000000000003" customHeight="1" x14ac:dyDescent="0.25">
      <c r="A178" s="159"/>
      <c r="B178" s="184"/>
      <c r="C178" s="93" t="s">
        <v>719</v>
      </c>
      <c r="D178" s="82">
        <v>129000.6</v>
      </c>
      <c r="E178" s="162"/>
      <c r="F178" s="97" t="s">
        <v>720</v>
      </c>
      <c r="G178" s="97" t="s">
        <v>692</v>
      </c>
      <c r="H178" s="165"/>
      <c r="I178" s="90"/>
    </row>
    <row r="179" spans="1:9" ht="45" customHeight="1" x14ac:dyDescent="0.25">
      <c r="A179" s="58" t="s">
        <v>721</v>
      </c>
      <c r="B179" s="44" t="s">
        <v>722</v>
      </c>
      <c r="C179" s="91" t="s">
        <v>723</v>
      </c>
      <c r="D179" s="45">
        <v>85069</v>
      </c>
      <c r="E179" s="46" t="s">
        <v>724</v>
      </c>
      <c r="F179" s="46" t="s">
        <v>725</v>
      </c>
      <c r="G179" s="46" t="s">
        <v>99</v>
      </c>
      <c r="H179" s="87" t="s">
        <v>726</v>
      </c>
      <c r="I179" s="50"/>
    </row>
    <row r="180" spans="1:9" ht="30" customHeight="1" x14ac:dyDescent="0.25">
      <c r="A180" s="58" t="s">
        <v>727</v>
      </c>
      <c r="B180" s="59" t="s">
        <v>728</v>
      </c>
      <c r="C180" s="91" t="s">
        <v>729</v>
      </c>
      <c r="D180" s="60">
        <v>100000</v>
      </c>
      <c r="E180" s="50" t="s">
        <v>730</v>
      </c>
      <c r="F180" s="51"/>
      <c r="G180" s="99"/>
      <c r="H180" s="51" t="s">
        <v>731</v>
      </c>
      <c r="I180" s="50"/>
    </row>
    <row r="181" spans="1:9" ht="99.95" customHeight="1" x14ac:dyDescent="0.25">
      <c r="A181" s="100" t="s">
        <v>732</v>
      </c>
      <c r="B181" s="62" t="s">
        <v>733</v>
      </c>
      <c r="C181" s="101" t="s">
        <v>734</v>
      </c>
      <c r="D181" s="53">
        <v>500000</v>
      </c>
      <c r="E181" s="64" t="s">
        <v>735</v>
      </c>
      <c r="F181" s="65" t="s">
        <v>736</v>
      </c>
      <c r="G181" s="65" t="s">
        <v>99</v>
      </c>
      <c r="H181" s="66" t="s">
        <v>737</v>
      </c>
      <c r="I181" s="50"/>
    </row>
    <row r="182" spans="1:9" ht="50.1" customHeight="1" x14ac:dyDescent="0.25">
      <c r="A182" s="100" t="s">
        <v>738</v>
      </c>
      <c r="B182" s="62" t="s">
        <v>733</v>
      </c>
      <c r="C182" s="101" t="s">
        <v>739</v>
      </c>
      <c r="D182" s="53" t="s">
        <v>740</v>
      </c>
      <c r="E182" s="64" t="s">
        <v>735</v>
      </c>
      <c r="F182" s="65" t="s">
        <v>741</v>
      </c>
      <c r="G182" s="65" t="s">
        <v>99</v>
      </c>
      <c r="H182" s="66" t="s">
        <v>737</v>
      </c>
      <c r="I182" s="102"/>
    </row>
    <row r="183" spans="1:9" ht="30" customHeight="1" x14ac:dyDescent="0.25">
      <c r="A183" s="43" t="s">
        <v>742</v>
      </c>
      <c r="B183" s="55" t="s">
        <v>743</v>
      </c>
      <c r="C183" s="24" t="s">
        <v>744</v>
      </c>
      <c r="D183" s="45">
        <v>37500</v>
      </c>
      <c r="E183" s="49" t="s">
        <v>745</v>
      </c>
      <c r="F183" s="46" t="s">
        <v>746</v>
      </c>
      <c r="G183" s="46" t="s">
        <v>99</v>
      </c>
      <c r="H183" s="51" t="s">
        <v>747</v>
      </c>
      <c r="I183" s="50"/>
    </row>
    <row r="184" spans="1:9" ht="30" customHeight="1" x14ac:dyDescent="0.25">
      <c r="A184" s="43" t="s">
        <v>748</v>
      </c>
      <c r="B184" s="55" t="s">
        <v>749</v>
      </c>
      <c r="C184" s="24" t="s">
        <v>750</v>
      </c>
      <c r="D184" s="45">
        <v>4980</v>
      </c>
      <c r="E184" s="49" t="s">
        <v>751</v>
      </c>
      <c r="F184" s="46" t="s">
        <v>752</v>
      </c>
      <c r="G184" s="46" t="s">
        <v>99</v>
      </c>
      <c r="H184" s="49"/>
      <c r="I184" s="50"/>
    </row>
    <row r="185" spans="1:9" ht="45" customHeight="1" x14ac:dyDescent="0.25">
      <c r="A185" s="159" t="s">
        <v>753</v>
      </c>
      <c r="B185" s="184" t="s">
        <v>754</v>
      </c>
      <c r="C185" s="86" t="s">
        <v>755</v>
      </c>
      <c r="D185" s="78">
        <v>170000</v>
      </c>
      <c r="E185" s="161" t="s">
        <v>756</v>
      </c>
      <c r="F185" s="162" t="s">
        <v>757</v>
      </c>
      <c r="G185" s="162" t="s">
        <v>99</v>
      </c>
      <c r="H185" s="162"/>
      <c r="I185" s="162"/>
    </row>
    <row r="186" spans="1:9" ht="30" customHeight="1" x14ac:dyDescent="0.25">
      <c r="A186" s="159"/>
      <c r="B186" s="184"/>
      <c r="C186" s="88" t="s">
        <v>758</v>
      </c>
      <c r="D186" s="80">
        <v>250000</v>
      </c>
      <c r="E186" s="161"/>
      <c r="F186" s="162"/>
      <c r="G186" s="162"/>
      <c r="H186" s="162"/>
      <c r="I186" s="162"/>
    </row>
    <row r="187" spans="1:9" ht="15" customHeight="1" x14ac:dyDescent="0.25">
      <c r="A187" s="159"/>
      <c r="B187" s="184"/>
      <c r="C187" s="85" t="s">
        <v>759</v>
      </c>
      <c r="D187" s="82">
        <v>100000</v>
      </c>
      <c r="E187" s="161"/>
      <c r="F187" s="162"/>
      <c r="G187" s="162"/>
      <c r="H187" s="162"/>
      <c r="I187" s="162"/>
    </row>
    <row r="188" spans="1:9" ht="60" customHeight="1" x14ac:dyDescent="0.25">
      <c r="A188" s="83" t="s">
        <v>760</v>
      </c>
      <c r="B188" s="103" t="s">
        <v>761</v>
      </c>
      <c r="C188" s="86" t="s">
        <v>762</v>
      </c>
      <c r="D188" s="104">
        <v>1762270.82</v>
      </c>
      <c r="E188" s="105" t="s">
        <v>763</v>
      </c>
      <c r="F188" s="94" t="s">
        <v>764</v>
      </c>
      <c r="G188" s="94" t="s">
        <v>99</v>
      </c>
      <c r="H188" s="105" t="s">
        <v>765</v>
      </c>
      <c r="I188" s="98"/>
    </row>
    <row r="189" spans="1:9" ht="15" customHeight="1" x14ac:dyDescent="0.25">
      <c r="A189" s="159" t="s">
        <v>766</v>
      </c>
      <c r="B189" s="160" t="s">
        <v>761</v>
      </c>
      <c r="C189" s="86" t="s">
        <v>767</v>
      </c>
      <c r="D189" s="78">
        <v>1000000</v>
      </c>
      <c r="E189" s="161" t="s">
        <v>768</v>
      </c>
      <c r="F189" s="162" t="s">
        <v>769</v>
      </c>
      <c r="G189" s="162" t="s">
        <v>99</v>
      </c>
      <c r="H189" s="186" t="s">
        <v>765</v>
      </c>
      <c r="I189" s="181"/>
    </row>
    <row r="190" spans="1:9" ht="15" customHeight="1" x14ac:dyDescent="0.25">
      <c r="A190" s="159"/>
      <c r="B190" s="160"/>
      <c r="C190" s="85" t="s">
        <v>770</v>
      </c>
      <c r="D190" s="82">
        <v>1000000</v>
      </c>
      <c r="E190" s="161"/>
      <c r="F190" s="162"/>
      <c r="G190" s="162"/>
      <c r="H190" s="183"/>
      <c r="I190" s="183"/>
    </row>
    <row r="191" spans="1:9" ht="15" customHeight="1" x14ac:dyDescent="0.25">
      <c r="A191" s="159" t="s">
        <v>771</v>
      </c>
      <c r="B191" s="160" t="s">
        <v>761</v>
      </c>
      <c r="C191" s="86" t="s">
        <v>772</v>
      </c>
      <c r="D191" s="78">
        <v>500000</v>
      </c>
      <c r="E191" s="161" t="s">
        <v>621</v>
      </c>
      <c r="F191" s="162" t="s">
        <v>773</v>
      </c>
      <c r="G191" s="180" t="s">
        <v>99</v>
      </c>
      <c r="H191" s="186" t="s">
        <v>765</v>
      </c>
      <c r="I191" s="181"/>
    </row>
    <row r="192" spans="1:9" ht="15" customHeight="1" x14ac:dyDescent="0.25">
      <c r="A192" s="159"/>
      <c r="B192" s="160"/>
      <c r="C192" s="88" t="s">
        <v>774</v>
      </c>
      <c r="D192" s="80">
        <v>100000</v>
      </c>
      <c r="E192" s="161"/>
      <c r="F192" s="162"/>
      <c r="G192" s="180"/>
      <c r="H192" s="182"/>
      <c r="I192" s="182"/>
    </row>
    <row r="193" spans="1:9" ht="15" customHeight="1" x14ac:dyDescent="0.25">
      <c r="A193" s="159"/>
      <c r="B193" s="160"/>
      <c r="C193" s="88" t="s">
        <v>775</v>
      </c>
      <c r="D193" s="80">
        <v>100000</v>
      </c>
      <c r="E193" s="161"/>
      <c r="F193" s="162"/>
      <c r="G193" s="180"/>
      <c r="H193" s="182"/>
      <c r="I193" s="182"/>
    </row>
    <row r="194" spans="1:9" ht="15" customHeight="1" x14ac:dyDescent="0.25">
      <c r="A194" s="159"/>
      <c r="B194" s="160"/>
      <c r="C194" s="85" t="s">
        <v>776</v>
      </c>
      <c r="D194" s="82">
        <v>100000</v>
      </c>
      <c r="E194" s="161"/>
      <c r="F194" s="162"/>
      <c r="G194" s="180"/>
      <c r="H194" s="183"/>
      <c r="I194" s="183"/>
    </row>
    <row r="195" spans="1:9" ht="15" customHeight="1" x14ac:dyDescent="0.25">
      <c r="A195" s="159" t="s">
        <v>777</v>
      </c>
      <c r="B195" s="160" t="s">
        <v>778</v>
      </c>
      <c r="C195" s="86" t="s">
        <v>779</v>
      </c>
      <c r="D195" s="78">
        <v>1000000</v>
      </c>
      <c r="E195" s="161" t="s">
        <v>624</v>
      </c>
      <c r="F195" s="162" t="s">
        <v>769</v>
      </c>
      <c r="G195" s="162" t="s">
        <v>99</v>
      </c>
      <c r="H195" s="186" t="s">
        <v>780</v>
      </c>
      <c r="I195" s="181"/>
    </row>
    <row r="196" spans="1:9" ht="15" customHeight="1" x14ac:dyDescent="0.25">
      <c r="A196" s="159"/>
      <c r="B196" s="160"/>
      <c r="C196" s="88" t="s">
        <v>781</v>
      </c>
      <c r="D196" s="80">
        <v>1000000</v>
      </c>
      <c r="E196" s="161"/>
      <c r="F196" s="162"/>
      <c r="G196" s="162"/>
      <c r="H196" s="182"/>
      <c r="I196" s="182"/>
    </row>
    <row r="197" spans="1:9" ht="15" customHeight="1" x14ac:dyDescent="0.25">
      <c r="A197" s="159"/>
      <c r="B197" s="160"/>
      <c r="C197" s="85" t="s">
        <v>782</v>
      </c>
      <c r="D197" s="82">
        <v>1000000</v>
      </c>
      <c r="E197" s="161"/>
      <c r="F197" s="162"/>
      <c r="G197" s="162"/>
      <c r="H197" s="183"/>
      <c r="I197" s="183"/>
    </row>
    <row r="198" spans="1:9" ht="30" customHeight="1" x14ac:dyDescent="0.25">
      <c r="A198" s="43" t="s">
        <v>783</v>
      </c>
      <c r="B198" s="55" t="s">
        <v>761</v>
      </c>
      <c r="C198" s="24" t="s">
        <v>784</v>
      </c>
      <c r="D198" s="45">
        <v>50000</v>
      </c>
      <c r="E198" s="46" t="s">
        <v>785</v>
      </c>
      <c r="F198" s="46" t="s">
        <v>786</v>
      </c>
      <c r="G198" s="46" t="s">
        <v>99</v>
      </c>
      <c r="H198" s="49" t="s">
        <v>731</v>
      </c>
      <c r="I198" s="50"/>
    </row>
    <row r="199" spans="1:9" ht="45" customHeight="1" x14ac:dyDescent="0.25">
      <c r="A199" s="58" t="s">
        <v>787</v>
      </c>
      <c r="B199" s="59" t="s">
        <v>788</v>
      </c>
      <c r="C199" s="29" t="s">
        <v>789</v>
      </c>
      <c r="D199" s="45">
        <v>100181.7</v>
      </c>
      <c r="E199" s="50" t="s">
        <v>790</v>
      </c>
      <c r="F199" s="46" t="s">
        <v>791</v>
      </c>
      <c r="G199" s="46" t="s">
        <v>99</v>
      </c>
      <c r="H199" s="50" t="s">
        <v>792</v>
      </c>
      <c r="I199" s="50"/>
    </row>
    <row r="200" spans="1:9" ht="30" customHeight="1" x14ac:dyDescent="0.25">
      <c r="A200" s="58" t="s">
        <v>793</v>
      </c>
      <c r="B200" s="59" t="s">
        <v>794</v>
      </c>
      <c r="C200" s="24" t="s">
        <v>795</v>
      </c>
      <c r="D200" s="45">
        <v>4333405.21</v>
      </c>
      <c r="E200" s="50" t="s">
        <v>796</v>
      </c>
      <c r="F200" s="46" t="s">
        <v>797</v>
      </c>
      <c r="G200" s="46" t="s">
        <v>99</v>
      </c>
      <c r="H200" s="50" t="s">
        <v>798</v>
      </c>
      <c r="I200" s="50"/>
    </row>
    <row r="201" spans="1:9" ht="30" customHeight="1" x14ac:dyDescent="0.25">
      <c r="A201" s="58" t="s">
        <v>799</v>
      </c>
      <c r="B201" s="55" t="s">
        <v>800</v>
      </c>
      <c r="C201" s="29" t="s">
        <v>801</v>
      </c>
      <c r="D201" s="45">
        <v>150000</v>
      </c>
      <c r="E201" s="50" t="s">
        <v>802</v>
      </c>
      <c r="F201" s="46" t="s">
        <v>803</v>
      </c>
      <c r="G201" s="46" t="s">
        <v>99</v>
      </c>
      <c r="H201" s="51" t="s">
        <v>804</v>
      </c>
      <c r="I201" s="50"/>
    </row>
    <row r="202" spans="1:9" ht="30" customHeight="1" x14ac:dyDescent="0.25">
      <c r="A202" s="58" t="s">
        <v>805</v>
      </c>
      <c r="B202" s="55" t="s">
        <v>806</v>
      </c>
      <c r="C202" s="29" t="s">
        <v>807</v>
      </c>
      <c r="D202" s="45">
        <v>115285.17</v>
      </c>
      <c r="E202" s="50" t="s">
        <v>808</v>
      </c>
      <c r="F202" s="46" t="s">
        <v>809</v>
      </c>
      <c r="G202" s="46" t="s">
        <v>99</v>
      </c>
      <c r="H202" s="49"/>
      <c r="I202" s="50"/>
    </row>
    <row r="203" spans="1:9" ht="45" customHeight="1" x14ac:dyDescent="0.25">
      <c r="A203" s="58" t="s">
        <v>810</v>
      </c>
      <c r="B203" s="59" t="s">
        <v>811</v>
      </c>
      <c r="C203" s="29" t="s">
        <v>812</v>
      </c>
      <c r="D203" s="45">
        <v>99211</v>
      </c>
      <c r="E203" s="50" t="s">
        <v>813</v>
      </c>
      <c r="F203" s="46" t="s">
        <v>814</v>
      </c>
      <c r="G203" s="46" t="s">
        <v>99</v>
      </c>
      <c r="H203" s="49"/>
      <c r="I203" s="50"/>
    </row>
    <row r="204" spans="1:9" ht="15" customHeight="1" x14ac:dyDescent="0.25">
      <c r="A204" s="159" t="s">
        <v>815</v>
      </c>
      <c r="B204" s="160" t="s">
        <v>816</v>
      </c>
      <c r="C204" s="86" t="s">
        <v>817</v>
      </c>
      <c r="D204" s="78">
        <v>190594.44</v>
      </c>
      <c r="E204" s="161" t="s">
        <v>818</v>
      </c>
      <c r="F204" s="162" t="s">
        <v>803</v>
      </c>
      <c r="G204" s="162" t="s">
        <v>99</v>
      </c>
      <c r="H204" s="94" t="s">
        <v>819</v>
      </c>
      <c r="I204" s="98"/>
    </row>
    <row r="205" spans="1:9" ht="30" customHeight="1" x14ac:dyDescent="0.25">
      <c r="A205" s="159"/>
      <c r="B205" s="160"/>
      <c r="C205" s="88" t="s">
        <v>820</v>
      </c>
      <c r="D205" s="80">
        <v>125897.63</v>
      </c>
      <c r="E205" s="186"/>
      <c r="F205" s="162"/>
      <c r="G205" s="162"/>
      <c r="H205" s="96" t="s">
        <v>821</v>
      </c>
      <c r="I205" s="74"/>
    </row>
    <row r="206" spans="1:9" ht="30" customHeight="1" x14ac:dyDescent="0.25">
      <c r="A206" s="159"/>
      <c r="B206" s="160"/>
      <c r="C206" s="85" t="s">
        <v>822</v>
      </c>
      <c r="D206" s="82">
        <v>17739.919999999998</v>
      </c>
      <c r="E206" s="97" t="s">
        <v>823</v>
      </c>
      <c r="F206" s="162"/>
      <c r="G206" s="162"/>
      <c r="H206" s="97" t="s">
        <v>824</v>
      </c>
      <c r="I206" s="90"/>
    </row>
    <row r="207" spans="1:9" ht="30" customHeight="1" x14ac:dyDescent="0.25">
      <c r="A207" s="43" t="s">
        <v>825</v>
      </c>
      <c r="B207" s="55" t="s">
        <v>826</v>
      </c>
      <c r="C207" s="24" t="s">
        <v>827</v>
      </c>
      <c r="D207" s="45">
        <v>100000</v>
      </c>
      <c r="E207" s="46" t="s">
        <v>828</v>
      </c>
      <c r="F207" s="46" t="s">
        <v>829</v>
      </c>
      <c r="G207" s="46" t="s">
        <v>99</v>
      </c>
      <c r="H207" s="46" t="s">
        <v>830</v>
      </c>
      <c r="I207" s="50"/>
    </row>
    <row r="208" spans="1:9" ht="45" customHeight="1" x14ac:dyDescent="0.25">
      <c r="A208" s="43" t="s">
        <v>831</v>
      </c>
      <c r="B208" s="55" t="s">
        <v>832</v>
      </c>
      <c r="C208" s="24" t="s">
        <v>833</v>
      </c>
      <c r="D208" s="45">
        <v>300000</v>
      </c>
      <c r="E208" s="46" t="s">
        <v>834</v>
      </c>
      <c r="F208" s="46" t="s">
        <v>835</v>
      </c>
      <c r="G208" s="46" t="s">
        <v>99</v>
      </c>
      <c r="H208" s="46" t="s">
        <v>836</v>
      </c>
      <c r="I208" s="50"/>
    </row>
    <row r="209" spans="1:9" ht="45" customHeight="1" x14ac:dyDescent="0.25">
      <c r="A209" s="63" t="s">
        <v>837</v>
      </c>
      <c r="B209" s="106" t="s">
        <v>838</v>
      </c>
      <c r="C209" s="63" t="s">
        <v>839</v>
      </c>
      <c r="D209" s="53">
        <v>11552.96</v>
      </c>
      <c r="E209" s="65" t="s">
        <v>790</v>
      </c>
      <c r="F209" s="65" t="s">
        <v>840</v>
      </c>
      <c r="G209" s="46" t="s">
        <v>99</v>
      </c>
      <c r="H209" s="65" t="s">
        <v>841</v>
      </c>
      <c r="I209" s="50"/>
    </row>
    <row r="210" spans="1:9" ht="30" customHeight="1" x14ac:dyDescent="0.25">
      <c r="A210" s="58" t="s">
        <v>842</v>
      </c>
      <c r="B210" s="59" t="s">
        <v>843</v>
      </c>
      <c r="C210" s="29" t="s">
        <v>844</v>
      </c>
      <c r="D210" s="45">
        <v>146128.46</v>
      </c>
      <c r="E210" s="51" t="s">
        <v>845</v>
      </c>
      <c r="F210" s="46" t="s">
        <v>846</v>
      </c>
      <c r="G210" s="46" t="s">
        <v>99</v>
      </c>
      <c r="H210" s="51" t="s">
        <v>847</v>
      </c>
      <c r="I210" s="50"/>
    </row>
    <row r="211" spans="1:9" ht="54.95" customHeight="1" x14ac:dyDescent="0.25">
      <c r="A211" s="58" t="s">
        <v>848</v>
      </c>
      <c r="B211" s="59" t="s">
        <v>849</v>
      </c>
      <c r="C211" s="29" t="s">
        <v>850</v>
      </c>
      <c r="D211" s="45">
        <v>47500</v>
      </c>
      <c r="E211" s="51" t="s">
        <v>851</v>
      </c>
      <c r="F211" s="46" t="s">
        <v>852</v>
      </c>
      <c r="G211" s="46" t="s">
        <v>99</v>
      </c>
      <c r="H211" s="49"/>
      <c r="I211" s="50"/>
    </row>
    <row r="212" spans="1:9" ht="30" customHeight="1" x14ac:dyDescent="0.25">
      <c r="A212" s="58" t="s">
        <v>853</v>
      </c>
      <c r="B212" s="59" t="s">
        <v>854</v>
      </c>
      <c r="C212" s="29" t="s">
        <v>855</v>
      </c>
      <c r="D212" s="45">
        <v>50000</v>
      </c>
      <c r="E212" s="51" t="s">
        <v>690</v>
      </c>
      <c r="F212" s="46" t="s">
        <v>856</v>
      </c>
      <c r="G212" s="46" t="s">
        <v>99</v>
      </c>
      <c r="H212" s="51" t="s">
        <v>857</v>
      </c>
      <c r="I212" s="50"/>
    </row>
    <row r="213" spans="1:9" ht="30" customHeight="1" x14ac:dyDescent="0.25">
      <c r="A213" s="58" t="s">
        <v>858</v>
      </c>
      <c r="B213" s="59" t="s">
        <v>854</v>
      </c>
      <c r="C213" s="29" t="s">
        <v>859</v>
      </c>
      <c r="D213" s="45">
        <v>50000</v>
      </c>
      <c r="E213" s="51" t="s">
        <v>690</v>
      </c>
      <c r="F213" s="46" t="s">
        <v>860</v>
      </c>
      <c r="G213" s="46" t="s">
        <v>99</v>
      </c>
      <c r="H213" s="51" t="s">
        <v>857</v>
      </c>
      <c r="I213" s="50"/>
    </row>
    <row r="214" spans="1:9" ht="15" customHeight="1" x14ac:dyDescent="0.25">
      <c r="A214" s="150" t="s">
        <v>861</v>
      </c>
      <c r="B214" s="152" t="s">
        <v>862</v>
      </c>
      <c r="C214" s="69" t="s">
        <v>863</v>
      </c>
      <c r="D214" s="78">
        <v>50000</v>
      </c>
      <c r="E214" s="153" t="s">
        <v>864</v>
      </c>
      <c r="F214" s="162" t="s">
        <v>865</v>
      </c>
      <c r="G214" s="162" t="s">
        <v>99</v>
      </c>
      <c r="H214" s="153" t="s">
        <v>866</v>
      </c>
      <c r="I214" s="153"/>
    </row>
    <row r="215" spans="1:9" ht="15" customHeight="1" x14ac:dyDescent="0.25">
      <c r="A215" s="159"/>
      <c r="B215" s="160"/>
      <c r="C215" s="72" t="s">
        <v>867</v>
      </c>
      <c r="D215" s="80">
        <v>100000</v>
      </c>
      <c r="E215" s="161"/>
      <c r="F215" s="162"/>
      <c r="G215" s="162"/>
      <c r="H215" s="161"/>
      <c r="I215" s="161"/>
    </row>
    <row r="216" spans="1:9" ht="15" customHeight="1" x14ac:dyDescent="0.25">
      <c r="A216" s="159"/>
      <c r="B216" s="160"/>
      <c r="C216" s="75" t="s">
        <v>868</v>
      </c>
      <c r="D216" s="82">
        <v>100000</v>
      </c>
      <c r="E216" s="161"/>
      <c r="F216" s="162"/>
      <c r="G216" s="162"/>
      <c r="H216" s="161"/>
      <c r="I216" s="161"/>
    </row>
    <row r="217" spans="1:9" ht="30" customHeight="1" x14ac:dyDescent="0.25">
      <c r="A217" s="58" t="s">
        <v>869</v>
      </c>
      <c r="B217" s="59" t="s">
        <v>870</v>
      </c>
      <c r="C217" s="29" t="s">
        <v>871</v>
      </c>
      <c r="D217" s="60">
        <v>100000</v>
      </c>
      <c r="E217" s="51" t="s">
        <v>818</v>
      </c>
      <c r="F217" s="46" t="s">
        <v>872</v>
      </c>
      <c r="G217" s="46" t="s">
        <v>99</v>
      </c>
      <c r="H217" s="51" t="s">
        <v>873</v>
      </c>
      <c r="I217" s="57"/>
    </row>
    <row r="218" spans="1:9" ht="30" customHeight="1" x14ac:dyDescent="0.25">
      <c r="A218" s="58" t="s">
        <v>874</v>
      </c>
      <c r="B218" s="107" t="s">
        <v>875</v>
      </c>
      <c r="C218" s="97" t="s">
        <v>876</v>
      </c>
      <c r="D218" s="108">
        <v>200000</v>
      </c>
      <c r="E218" s="109" t="s">
        <v>877</v>
      </c>
      <c r="F218" s="97" t="s">
        <v>878</v>
      </c>
      <c r="G218" s="97" t="s">
        <v>99</v>
      </c>
      <c r="H218" s="109" t="s">
        <v>879</v>
      </c>
      <c r="I218" s="107"/>
    </row>
    <row r="219" spans="1:9" ht="30" customHeight="1" x14ac:dyDescent="0.25">
      <c r="A219" s="58" t="s">
        <v>880</v>
      </c>
      <c r="B219" s="110" t="s">
        <v>881</v>
      </c>
      <c r="C219" s="46" t="s">
        <v>882</v>
      </c>
      <c r="D219" s="87">
        <v>3300000</v>
      </c>
      <c r="E219" s="51" t="s">
        <v>768</v>
      </c>
      <c r="F219" s="46" t="s">
        <v>878</v>
      </c>
      <c r="G219" s="46" t="s">
        <v>99</v>
      </c>
      <c r="H219" s="109" t="s">
        <v>879</v>
      </c>
      <c r="I219" s="110"/>
    </row>
    <row r="220" spans="1:9" ht="30" customHeight="1" x14ac:dyDescent="0.25">
      <c r="A220" s="58" t="s">
        <v>883</v>
      </c>
      <c r="B220" s="110" t="s">
        <v>884</v>
      </c>
      <c r="C220" s="46" t="s">
        <v>885</v>
      </c>
      <c r="D220" s="87">
        <v>4400000</v>
      </c>
      <c r="E220" s="51" t="s">
        <v>886</v>
      </c>
      <c r="F220" s="46" t="s">
        <v>878</v>
      </c>
      <c r="G220" s="46" t="s">
        <v>99</v>
      </c>
      <c r="H220" s="109" t="s">
        <v>879</v>
      </c>
      <c r="I220" s="110"/>
    </row>
    <row r="221" spans="1:9" ht="30" customHeight="1" x14ac:dyDescent="0.25">
      <c r="A221" s="58" t="s">
        <v>887</v>
      </c>
      <c r="B221" s="110" t="s">
        <v>888</v>
      </c>
      <c r="C221" s="111" t="s">
        <v>889</v>
      </c>
      <c r="D221" s="112">
        <v>100000</v>
      </c>
      <c r="E221" s="71" t="s">
        <v>890</v>
      </c>
      <c r="F221" s="113" t="s">
        <v>891</v>
      </c>
      <c r="G221" s="71" t="s">
        <v>99</v>
      </c>
      <c r="H221" s="71" t="s">
        <v>892</v>
      </c>
      <c r="I221" s="110"/>
    </row>
    <row r="222" spans="1:9" ht="30" customHeight="1" x14ac:dyDescent="0.25">
      <c r="A222" s="58" t="s">
        <v>893</v>
      </c>
      <c r="B222" s="110" t="s">
        <v>888</v>
      </c>
      <c r="C222" s="61" t="s">
        <v>894</v>
      </c>
      <c r="D222" s="110">
        <v>100000</v>
      </c>
      <c r="E222" s="51" t="s">
        <v>890</v>
      </c>
      <c r="F222" s="47" t="s">
        <v>891</v>
      </c>
      <c r="G222" s="51" t="s">
        <v>99</v>
      </c>
      <c r="H222" s="51" t="s">
        <v>892</v>
      </c>
      <c r="I222" s="110"/>
    </row>
    <row r="223" spans="1:9" ht="54.95" customHeight="1" x14ac:dyDescent="0.25">
      <c r="A223" s="58" t="s">
        <v>895</v>
      </c>
      <c r="B223" s="110" t="s">
        <v>490</v>
      </c>
      <c r="C223" s="61" t="s">
        <v>896</v>
      </c>
      <c r="D223" s="110">
        <v>50000</v>
      </c>
      <c r="E223" s="51" t="s">
        <v>897</v>
      </c>
      <c r="F223" s="51"/>
      <c r="G223" s="51" t="s">
        <v>99</v>
      </c>
      <c r="H223" s="51" t="s">
        <v>898</v>
      </c>
      <c r="I223" s="110"/>
    </row>
    <row r="224" spans="1:9" ht="42.75" customHeight="1" x14ac:dyDescent="0.25">
      <c r="A224" s="58" t="s">
        <v>899</v>
      </c>
      <c r="B224" s="110" t="s">
        <v>875</v>
      </c>
      <c r="C224" s="61" t="s">
        <v>900</v>
      </c>
      <c r="D224" s="87">
        <v>2640183.52</v>
      </c>
      <c r="E224" s="51" t="s">
        <v>901</v>
      </c>
      <c r="F224" s="46" t="s">
        <v>902</v>
      </c>
      <c r="G224" s="46" t="s">
        <v>99</v>
      </c>
      <c r="H224" s="46" t="s">
        <v>903</v>
      </c>
      <c r="I224" s="110"/>
    </row>
    <row r="225" spans="1:9" ht="15" customHeight="1" x14ac:dyDescent="0.25">
      <c r="A225" s="187" t="s">
        <v>904</v>
      </c>
      <c r="B225" s="190" t="s">
        <v>905</v>
      </c>
      <c r="C225" s="111" t="s">
        <v>906</v>
      </c>
      <c r="D225" s="114">
        <v>5000</v>
      </c>
      <c r="E225" s="161" t="s">
        <v>907</v>
      </c>
      <c r="F225" s="162" t="s">
        <v>908</v>
      </c>
      <c r="G225" s="191" t="s">
        <v>99</v>
      </c>
      <c r="H225" s="161"/>
      <c r="I225" s="192"/>
    </row>
    <row r="226" spans="1:9" ht="15" customHeight="1" x14ac:dyDescent="0.25">
      <c r="A226" s="188"/>
      <c r="B226" s="156"/>
      <c r="C226" s="115" t="s">
        <v>909</v>
      </c>
      <c r="D226" s="116">
        <v>10000</v>
      </c>
      <c r="E226" s="161"/>
      <c r="F226" s="162"/>
      <c r="G226" s="164"/>
      <c r="H226" s="161"/>
      <c r="I226" s="182"/>
    </row>
    <row r="227" spans="1:9" ht="15" customHeight="1" x14ac:dyDescent="0.25">
      <c r="A227" s="189"/>
      <c r="B227" s="156"/>
      <c r="C227" s="117" t="s">
        <v>910</v>
      </c>
      <c r="D227" s="108">
        <v>10000</v>
      </c>
      <c r="E227" s="161"/>
      <c r="F227" s="162"/>
      <c r="G227" s="165"/>
      <c r="H227" s="161"/>
      <c r="I227" s="183"/>
    </row>
    <row r="228" spans="1:9" x14ac:dyDescent="0.25">
      <c r="A228" s="187" t="s">
        <v>911</v>
      </c>
      <c r="B228" s="200" t="s">
        <v>912</v>
      </c>
      <c r="C228" s="111" t="s">
        <v>913</v>
      </c>
      <c r="D228" s="114">
        <v>100000</v>
      </c>
      <c r="E228" s="153" t="s">
        <v>914</v>
      </c>
      <c r="F228" s="162" t="s">
        <v>915</v>
      </c>
      <c r="G228" s="191" t="s">
        <v>99</v>
      </c>
      <c r="H228" s="153" t="s">
        <v>916</v>
      </c>
      <c r="I228" s="192"/>
    </row>
    <row r="229" spans="1:9" x14ac:dyDescent="0.25">
      <c r="A229" s="188"/>
      <c r="B229" s="161"/>
      <c r="C229" s="115" t="s">
        <v>917</v>
      </c>
      <c r="D229" s="116">
        <v>100000</v>
      </c>
      <c r="E229" s="161"/>
      <c r="F229" s="162"/>
      <c r="G229" s="164"/>
      <c r="H229" s="153"/>
      <c r="I229" s="182"/>
    </row>
    <row r="230" spans="1:9" x14ac:dyDescent="0.25">
      <c r="A230" s="189"/>
      <c r="B230" s="161"/>
      <c r="C230" s="117" t="s">
        <v>918</v>
      </c>
      <c r="D230" s="108">
        <v>100000</v>
      </c>
      <c r="E230" s="161"/>
      <c r="F230" s="162"/>
      <c r="G230" s="165"/>
      <c r="H230" s="153"/>
      <c r="I230" s="183"/>
    </row>
    <row r="231" spans="1:9" ht="30" customHeight="1" x14ac:dyDescent="0.25">
      <c r="A231" s="58" t="s">
        <v>919</v>
      </c>
      <c r="B231" s="118" t="s">
        <v>920</v>
      </c>
      <c r="C231" s="61" t="s">
        <v>921</v>
      </c>
      <c r="D231" s="87">
        <v>50000</v>
      </c>
      <c r="E231" s="50" t="s">
        <v>922</v>
      </c>
      <c r="F231" s="46" t="s">
        <v>923</v>
      </c>
      <c r="G231" s="46" t="s">
        <v>99</v>
      </c>
      <c r="H231" s="119" t="s">
        <v>924</v>
      </c>
      <c r="I231" s="110"/>
    </row>
    <row r="232" spans="1:9" ht="45" customHeight="1" x14ac:dyDescent="0.25">
      <c r="A232" s="58" t="s">
        <v>925</v>
      </c>
      <c r="B232" s="118" t="s">
        <v>926</v>
      </c>
      <c r="C232" s="47" t="s">
        <v>927</v>
      </c>
      <c r="D232" s="87">
        <v>10000</v>
      </c>
      <c r="E232" s="50" t="s">
        <v>928</v>
      </c>
      <c r="F232" s="46" t="s">
        <v>929</v>
      </c>
      <c r="G232" s="46" t="s">
        <v>99</v>
      </c>
      <c r="H232" s="47" t="s">
        <v>930</v>
      </c>
      <c r="I232" s="110"/>
    </row>
    <row r="233" spans="1:9" ht="54.95" customHeight="1" x14ac:dyDescent="0.25">
      <c r="A233" s="58" t="s">
        <v>931</v>
      </c>
      <c r="B233" s="118" t="s">
        <v>926</v>
      </c>
      <c r="C233" s="61" t="s">
        <v>932</v>
      </c>
      <c r="D233" s="87">
        <v>50000</v>
      </c>
      <c r="E233" s="50" t="s">
        <v>928</v>
      </c>
      <c r="F233" s="46" t="s">
        <v>933</v>
      </c>
      <c r="G233" s="46" t="s">
        <v>99</v>
      </c>
      <c r="H233" s="49" t="s">
        <v>934</v>
      </c>
      <c r="I233" s="110"/>
    </row>
    <row r="234" spans="1:9" ht="30" customHeight="1" x14ac:dyDescent="0.25">
      <c r="A234" s="58" t="s">
        <v>935</v>
      </c>
      <c r="B234" s="118" t="s">
        <v>926</v>
      </c>
      <c r="C234" s="47" t="s">
        <v>936</v>
      </c>
      <c r="D234" s="87">
        <v>10000</v>
      </c>
      <c r="E234" s="50" t="s">
        <v>928</v>
      </c>
      <c r="F234" s="46" t="s">
        <v>937</v>
      </c>
      <c r="G234" s="46" t="s">
        <v>99</v>
      </c>
      <c r="H234" s="49" t="s">
        <v>934</v>
      </c>
      <c r="I234" s="110"/>
    </row>
    <row r="235" spans="1:9" ht="30" customHeight="1" x14ac:dyDescent="0.25">
      <c r="A235" s="58" t="s">
        <v>938</v>
      </c>
      <c r="B235" s="118" t="s">
        <v>926</v>
      </c>
      <c r="C235" s="61" t="s">
        <v>939</v>
      </c>
      <c r="D235" s="87">
        <v>500000</v>
      </c>
      <c r="E235" s="50" t="s">
        <v>928</v>
      </c>
      <c r="F235" s="46" t="s">
        <v>940</v>
      </c>
      <c r="G235" s="46" t="s">
        <v>99</v>
      </c>
      <c r="H235" s="49" t="s">
        <v>934</v>
      </c>
      <c r="I235" s="110"/>
    </row>
    <row r="236" spans="1:9" ht="30" customHeight="1" x14ac:dyDescent="0.25">
      <c r="A236" s="58" t="s">
        <v>941</v>
      </c>
      <c r="B236" s="118" t="s">
        <v>942</v>
      </c>
      <c r="C236" s="47" t="s">
        <v>943</v>
      </c>
      <c r="D236" s="87">
        <v>500000</v>
      </c>
      <c r="E236" s="50" t="s">
        <v>890</v>
      </c>
      <c r="F236" s="46" t="s">
        <v>944</v>
      </c>
      <c r="G236" s="46" t="s">
        <v>99</v>
      </c>
      <c r="H236" s="49" t="s">
        <v>934</v>
      </c>
      <c r="I236" s="110"/>
    </row>
    <row r="237" spans="1:9" ht="45" customHeight="1" x14ac:dyDescent="0.25">
      <c r="A237" s="58" t="s">
        <v>945</v>
      </c>
      <c r="B237" s="118" t="s">
        <v>946</v>
      </c>
      <c r="C237" s="47" t="s">
        <v>947</v>
      </c>
      <c r="D237" s="87">
        <v>50000</v>
      </c>
      <c r="E237" s="50" t="s">
        <v>796</v>
      </c>
      <c r="F237" s="120" t="s">
        <v>948</v>
      </c>
      <c r="G237" s="46" t="s">
        <v>99</v>
      </c>
      <c r="H237" s="49" t="s">
        <v>949</v>
      </c>
      <c r="I237" s="110"/>
    </row>
    <row r="238" spans="1:9" ht="30" customHeight="1" x14ac:dyDescent="0.25">
      <c r="A238" s="58" t="s">
        <v>950</v>
      </c>
      <c r="B238" s="118" t="s">
        <v>951</v>
      </c>
      <c r="C238" s="61" t="s">
        <v>952</v>
      </c>
      <c r="D238" s="87">
        <v>4422995.17</v>
      </c>
      <c r="E238" s="50" t="s">
        <v>796</v>
      </c>
      <c r="F238" s="46" t="s">
        <v>953</v>
      </c>
      <c r="G238" s="46" t="s">
        <v>99</v>
      </c>
      <c r="H238" s="47" t="s">
        <v>949</v>
      </c>
      <c r="I238" s="110"/>
    </row>
    <row r="239" spans="1:9" ht="54.95" customHeight="1" x14ac:dyDescent="0.25">
      <c r="A239" s="58" t="s">
        <v>954</v>
      </c>
      <c r="B239" s="118" t="s">
        <v>955</v>
      </c>
      <c r="C239" s="61" t="s">
        <v>956</v>
      </c>
      <c r="D239" s="87">
        <v>13124.06</v>
      </c>
      <c r="E239" s="50" t="s">
        <v>790</v>
      </c>
      <c r="F239" s="46" t="s">
        <v>957</v>
      </c>
      <c r="G239" s="46" t="s">
        <v>99</v>
      </c>
      <c r="H239" s="47" t="s">
        <v>958</v>
      </c>
      <c r="I239" s="110"/>
    </row>
    <row r="240" spans="1:9" ht="30" customHeight="1" x14ac:dyDescent="0.25">
      <c r="A240" s="58" t="s">
        <v>959</v>
      </c>
      <c r="B240" s="121" t="s">
        <v>960</v>
      </c>
      <c r="C240" s="113" t="s">
        <v>961</v>
      </c>
      <c r="D240" s="114">
        <v>96171</v>
      </c>
      <c r="E240" s="98" t="s">
        <v>962</v>
      </c>
      <c r="F240" s="94" t="s">
        <v>963</v>
      </c>
      <c r="G240" s="46" t="s">
        <v>99</v>
      </c>
      <c r="H240" s="49" t="s">
        <v>964</v>
      </c>
      <c r="I240" s="110"/>
    </row>
    <row r="241" spans="1:9" ht="30" customHeight="1" x14ac:dyDescent="0.25">
      <c r="A241" s="58" t="s">
        <v>965</v>
      </c>
      <c r="B241" s="118" t="s">
        <v>966</v>
      </c>
      <c r="C241" s="87" t="s">
        <v>967</v>
      </c>
      <c r="D241" s="45" t="s">
        <v>968</v>
      </c>
      <c r="E241" s="49" t="s">
        <v>690</v>
      </c>
      <c r="F241" s="46" t="s">
        <v>969</v>
      </c>
      <c r="G241" s="46" t="s">
        <v>99</v>
      </c>
      <c r="H241" s="47" t="s">
        <v>970</v>
      </c>
      <c r="I241" s="110"/>
    </row>
    <row r="242" spans="1:9" ht="15" customHeight="1" x14ac:dyDescent="0.25">
      <c r="A242" s="187">
        <v>182</v>
      </c>
      <c r="B242" s="192" t="s">
        <v>971</v>
      </c>
      <c r="C242" s="71" t="s">
        <v>972</v>
      </c>
      <c r="D242" s="122">
        <v>1000000</v>
      </c>
      <c r="E242" s="181" t="s">
        <v>427</v>
      </c>
      <c r="F242" s="197" t="s">
        <v>878</v>
      </c>
      <c r="G242" s="197" t="s">
        <v>99</v>
      </c>
      <c r="H242" s="156" t="s">
        <v>780</v>
      </c>
      <c r="I242" s="192"/>
    </row>
    <row r="243" spans="1:9" ht="15" customHeight="1" x14ac:dyDescent="0.25">
      <c r="A243" s="189"/>
      <c r="B243" s="196"/>
      <c r="C243" s="109" t="s">
        <v>973</v>
      </c>
      <c r="D243" s="123">
        <v>100000</v>
      </c>
      <c r="E243" s="196"/>
      <c r="F243" s="198"/>
      <c r="G243" s="198"/>
      <c r="H243" s="156"/>
      <c r="I243" s="199"/>
    </row>
    <row r="244" spans="1:9" ht="60" customHeight="1" x14ac:dyDescent="0.25">
      <c r="A244" s="58" t="s">
        <v>974</v>
      </c>
      <c r="B244" s="118" t="s">
        <v>975</v>
      </c>
      <c r="C244" s="47" t="s">
        <v>976</v>
      </c>
      <c r="D244" s="87">
        <v>200000</v>
      </c>
      <c r="E244" s="50" t="s">
        <v>977</v>
      </c>
      <c r="F244" s="46" t="s">
        <v>978</v>
      </c>
      <c r="G244" s="46" t="s">
        <v>99</v>
      </c>
      <c r="H244" s="124" t="s">
        <v>979</v>
      </c>
      <c r="I244" s="110"/>
    </row>
    <row r="245" spans="1:9" ht="30" customHeight="1" x14ac:dyDescent="0.25">
      <c r="A245" s="58" t="s">
        <v>980</v>
      </c>
      <c r="B245" s="49" t="s">
        <v>981</v>
      </c>
      <c r="C245" s="47" t="s">
        <v>982</v>
      </c>
      <c r="D245" s="87">
        <v>100000</v>
      </c>
      <c r="E245" s="51" t="s">
        <v>983</v>
      </c>
      <c r="F245" s="46" t="s">
        <v>924</v>
      </c>
      <c r="G245" s="46" t="s">
        <v>99</v>
      </c>
      <c r="H245" s="50" t="s">
        <v>984</v>
      </c>
      <c r="I245" s="110"/>
    </row>
    <row r="246" spans="1:9" ht="30" customHeight="1" x14ac:dyDescent="0.25">
      <c r="A246" s="58" t="s">
        <v>985</v>
      </c>
      <c r="B246" s="49" t="s">
        <v>981</v>
      </c>
      <c r="C246" s="47" t="s">
        <v>986</v>
      </c>
      <c r="D246" s="87">
        <v>150000</v>
      </c>
      <c r="E246" s="50" t="s">
        <v>987</v>
      </c>
      <c r="F246" s="46"/>
      <c r="G246" s="46" t="s">
        <v>99</v>
      </c>
      <c r="H246" s="50" t="s">
        <v>984</v>
      </c>
      <c r="I246" s="110"/>
    </row>
    <row r="247" spans="1:9" ht="30" customHeight="1" x14ac:dyDescent="0.25">
      <c r="A247" s="58" t="s">
        <v>988</v>
      </c>
      <c r="B247" s="49" t="s">
        <v>981</v>
      </c>
      <c r="C247" s="47" t="s">
        <v>989</v>
      </c>
      <c r="D247" s="87">
        <v>33366.239999999998</v>
      </c>
      <c r="E247" s="50" t="s">
        <v>990</v>
      </c>
      <c r="F247" s="46"/>
      <c r="G247" s="46" t="s">
        <v>99</v>
      </c>
      <c r="H247" s="50" t="s">
        <v>984</v>
      </c>
      <c r="I247" s="110"/>
    </row>
    <row r="248" spans="1:9" ht="30" customHeight="1" x14ac:dyDescent="0.25">
      <c r="A248" s="58" t="s">
        <v>991</v>
      </c>
      <c r="B248" s="49" t="s">
        <v>981</v>
      </c>
      <c r="C248" s="47" t="s">
        <v>992</v>
      </c>
      <c r="D248" s="87">
        <v>35989.199999999997</v>
      </c>
      <c r="E248" s="50" t="s">
        <v>990</v>
      </c>
      <c r="F248" s="46"/>
      <c r="G248" s="46" t="s">
        <v>99</v>
      </c>
      <c r="H248" s="50" t="s">
        <v>984</v>
      </c>
      <c r="I248" s="110"/>
    </row>
    <row r="249" spans="1:9" ht="30" customHeight="1" x14ac:dyDescent="0.25">
      <c r="A249" s="58" t="s">
        <v>993</v>
      </c>
      <c r="B249" s="49" t="s">
        <v>981</v>
      </c>
      <c r="C249" s="47" t="s">
        <v>994</v>
      </c>
      <c r="D249" s="87">
        <v>38977.199999999997</v>
      </c>
      <c r="E249" s="50" t="s">
        <v>990</v>
      </c>
      <c r="F249" s="46"/>
      <c r="G249" s="46" t="s">
        <v>99</v>
      </c>
      <c r="H249" s="50" t="s">
        <v>984</v>
      </c>
      <c r="I249" s="110"/>
    </row>
    <row r="250" spans="1:9" ht="30" customHeight="1" x14ac:dyDescent="0.25">
      <c r="A250" s="58" t="s">
        <v>995</v>
      </c>
      <c r="B250" s="49" t="s">
        <v>981</v>
      </c>
      <c r="C250" s="47" t="s">
        <v>996</v>
      </c>
      <c r="D250" s="87">
        <v>39478.230000000003</v>
      </c>
      <c r="E250" s="50" t="s">
        <v>990</v>
      </c>
      <c r="F250" s="46"/>
      <c r="G250" s="46" t="s">
        <v>99</v>
      </c>
      <c r="H250" s="50" t="s">
        <v>984</v>
      </c>
      <c r="I250" s="110"/>
    </row>
    <row r="251" spans="1:9" ht="30" customHeight="1" x14ac:dyDescent="0.25">
      <c r="A251" s="58" t="s">
        <v>997</v>
      </c>
      <c r="B251" s="49" t="s">
        <v>981</v>
      </c>
      <c r="C251" s="47" t="s">
        <v>998</v>
      </c>
      <c r="D251" s="87">
        <v>50000</v>
      </c>
      <c r="E251" s="50" t="s">
        <v>690</v>
      </c>
      <c r="F251" s="46"/>
      <c r="G251" s="46" t="s">
        <v>99</v>
      </c>
      <c r="H251" s="50" t="s">
        <v>984</v>
      </c>
      <c r="I251" s="110"/>
    </row>
    <row r="252" spans="1:9" ht="30" customHeight="1" x14ac:dyDescent="0.25">
      <c r="A252" s="58" t="s">
        <v>999</v>
      </c>
      <c r="B252" s="49" t="s">
        <v>981</v>
      </c>
      <c r="C252" s="47" t="s">
        <v>1000</v>
      </c>
      <c r="D252" s="87">
        <v>100000</v>
      </c>
      <c r="E252" s="50" t="s">
        <v>690</v>
      </c>
      <c r="F252" s="46"/>
      <c r="G252" s="46" t="s">
        <v>99</v>
      </c>
      <c r="H252" s="50" t="s">
        <v>984</v>
      </c>
      <c r="I252" s="110"/>
    </row>
    <row r="253" spans="1:9" ht="30" customHeight="1" x14ac:dyDescent="0.25">
      <c r="A253" s="58" t="s">
        <v>1001</v>
      </c>
      <c r="B253" s="49" t="s">
        <v>981</v>
      </c>
      <c r="C253" s="47" t="s">
        <v>1002</v>
      </c>
      <c r="D253" s="87">
        <v>50000</v>
      </c>
      <c r="E253" s="50" t="s">
        <v>690</v>
      </c>
      <c r="F253" s="46"/>
      <c r="G253" s="46" t="s">
        <v>99</v>
      </c>
      <c r="H253" s="50" t="s">
        <v>984</v>
      </c>
      <c r="I253" s="110"/>
    </row>
    <row r="254" spans="1:9" ht="30" customHeight="1" x14ac:dyDescent="0.25">
      <c r="A254" s="58" t="s">
        <v>1003</v>
      </c>
      <c r="B254" s="49" t="s">
        <v>981</v>
      </c>
      <c r="C254" s="47" t="s">
        <v>1004</v>
      </c>
      <c r="D254" s="87">
        <v>100000</v>
      </c>
      <c r="E254" s="50" t="s">
        <v>690</v>
      </c>
      <c r="F254" s="46"/>
      <c r="G254" s="46" t="s">
        <v>99</v>
      </c>
      <c r="H254" s="50" t="s">
        <v>984</v>
      </c>
      <c r="I254" s="110"/>
    </row>
    <row r="255" spans="1:9" ht="30" customHeight="1" x14ac:dyDescent="0.25">
      <c r="A255" s="58" t="s">
        <v>1005</v>
      </c>
      <c r="B255" s="49" t="s">
        <v>981</v>
      </c>
      <c r="C255" s="47" t="s">
        <v>1006</v>
      </c>
      <c r="D255" s="87">
        <v>50000</v>
      </c>
      <c r="E255" s="50" t="s">
        <v>690</v>
      </c>
      <c r="F255" s="46"/>
      <c r="G255" s="46" t="s">
        <v>99</v>
      </c>
      <c r="H255" s="50" t="s">
        <v>984</v>
      </c>
      <c r="I255" s="110"/>
    </row>
    <row r="256" spans="1:9" ht="30" customHeight="1" x14ac:dyDescent="0.25">
      <c r="A256" s="58" t="s">
        <v>1007</v>
      </c>
      <c r="B256" s="49" t="s">
        <v>981</v>
      </c>
      <c r="C256" s="47" t="s">
        <v>1008</v>
      </c>
      <c r="D256" s="87">
        <v>50000</v>
      </c>
      <c r="E256" s="50" t="s">
        <v>690</v>
      </c>
      <c r="F256" s="46"/>
      <c r="G256" s="46" t="s">
        <v>99</v>
      </c>
      <c r="H256" s="50" t="s">
        <v>984</v>
      </c>
      <c r="I256" s="110"/>
    </row>
    <row r="257" spans="1:9" ht="30" customHeight="1" x14ac:dyDescent="0.25">
      <c r="A257" s="58" t="s">
        <v>1009</v>
      </c>
      <c r="B257" s="49" t="s">
        <v>981</v>
      </c>
      <c r="C257" s="47" t="s">
        <v>1010</v>
      </c>
      <c r="D257" s="87">
        <v>1000000</v>
      </c>
      <c r="E257" s="50" t="s">
        <v>1011</v>
      </c>
      <c r="F257" s="46"/>
      <c r="G257" s="46" t="s">
        <v>99</v>
      </c>
      <c r="H257" s="50" t="s">
        <v>984</v>
      </c>
      <c r="I257" s="110"/>
    </row>
    <row r="258" spans="1:9" ht="30" customHeight="1" x14ac:dyDescent="0.25">
      <c r="A258" s="58" t="s">
        <v>1012</v>
      </c>
      <c r="B258" s="49" t="s">
        <v>981</v>
      </c>
      <c r="C258" s="47" t="s">
        <v>1013</v>
      </c>
      <c r="D258" s="87">
        <v>234900</v>
      </c>
      <c r="E258" s="50" t="s">
        <v>717</v>
      </c>
      <c r="F258" s="46"/>
      <c r="G258" s="46" t="s">
        <v>99</v>
      </c>
      <c r="H258" s="50" t="s">
        <v>984</v>
      </c>
      <c r="I258" s="110"/>
    </row>
    <row r="259" spans="1:9" ht="30" customHeight="1" x14ac:dyDescent="0.25">
      <c r="A259" s="58" t="s">
        <v>1014</v>
      </c>
      <c r="B259" s="49" t="s">
        <v>981</v>
      </c>
      <c r="C259" s="47" t="s">
        <v>1015</v>
      </c>
      <c r="D259" s="87">
        <v>126900</v>
      </c>
      <c r="E259" s="50" t="s">
        <v>717</v>
      </c>
      <c r="F259" s="46"/>
      <c r="G259" s="46" t="s">
        <v>99</v>
      </c>
      <c r="H259" s="50" t="s">
        <v>984</v>
      </c>
      <c r="I259" s="110"/>
    </row>
    <row r="260" spans="1:9" ht="30" customHeight="1" x14ac:dyDescent="0.25">
      <c r="A260" s="58" t="s">
        <v>1016</v>
      </c>
      <c r="B260" s="49" t="s">
        <v>981</v>
      </c>
      <c r="C260" s="47" t="s">
        <v>1017</v>
      </c>
      <c r="D260" s="87">
        <v>100000</v>
      </c>
      <c r="E260" s="51" t="s">
        <v>1018</v>
      </c>
      <c r="F260" s="46"/>
      <c r="G260" s="46" t="s">
        <v>99</v>
      </c>
      <c r="H260" s="50" t="s">
        <v>984</v>
      </c>
      <c r="I260" s="125"/>
    </row>
    <row r="261" spans="1:9" ht="30" customHeight="1" x14ac:dyDescent="0.25">
      <c r="A261" s="58" t="s">
        <v>1019</v>
      </c>
      <c r="B261" s="49" t="s">
        <v>1020</v>
      </c>
      <c r="C261" s="46" t="s">
        <v>1021</v>
      </c>
      <c r="D261" s="87">
        <v>138945.60000000001</v>
      </c>
      <c r="E261" s="49" t="s">
        <v>1022</v>
      </c>
      <c r="F261" s="46" t="s">
        <v>1023</v>
      </c>
      <c r="G261" s="46" t="s">
        <v>99</v>
      </c>
      <c r="H261" s="51" t="s">
        <v>1024</v>
      </c>
      <c r="I261" s="110"/>
    </row>
    <row r="262" spans="1:9" ht="30" customHeight="1" x14ac:dyDescent="0.25">
      <c r="A262" s="58" t="s">
        <v>1025</v>
      </c>
      <c r="B262" s="49" t="s">
        <v>1020</v>
      </c>
      <c r="C262" s="46" t="s">
        <v>1026</v>
      </c>
      <c r="D262" s="87">
        <v>170449.2</v>
      </c>
      <c r="E262" s="49" t="s">
        <v>1022</v>
      </c>
      <c r="F262" s="46" t="s">
        <v>1027</v>
      </c>
      <c r="G262" s="46" t="s">
        <v>99</v>
      </c>
      <c r="H262" s="51" t="s">
        <v>1024</v>
      </c>
      <c r="I262" s="110"/>
    </row>
    <row r="263" spans="1:9" ht="30" customHeight="1" x14ac:dyDescent="0.25">
      <c r="A263" s="58" t="s">
        <v>1028</v>
      </c>
      <c r="B263" s="49" t="s">
        <v>1020</v>
      </c>
      <c r="C263" s="46" t="s">
        <v>1029</v>
      </c>
      <c r="D263" s="87">
        <v>62570.16</v>
      </c>
      <c r="E263" s="49" t="s">
        <v>1022</v>
      </c>
      <c r="F263" s="46" t="s">
        <v>1030</v>
      </c>
      <c r="G263" s="46" t="s">
        <v>99</v>
      </c>
      <c r="H263" s="51" t="s">
        <v>1024</v>
      </c>
      <c r="I263" s="110"/>
    </row>
    <row r="264" spans="1:9" ht="30" customHeight="1" x14ac:dyDescent="0.25">
      <c r="A264" s="58" t="s">
        <v>1031</v>
      </c>
      <c r="B264" s="49" t="s">
        <v>1020</v>
      </c>
      <c r="C264" s="46" t="s">
        <v>1032</v>
      </c>
      <c r="D264" s="87">
        <v>63222.12</v>
      </c>
      <c r="E264" s="49" t="s">
        <v>1022</v>
      </c>
      <c r="F264" s="46" t="s">
        <v>1033</v>
      </c>
      <c r="G264" s="46" t="s">
        <v>99</v>
      </c>
      <c r="H264" s="51" t="s">
        <v>1024</v>
      </c>
      <c r="I264" s="110"/>
    </row>
    <row r="265" spans="1:9" ht="30" customHeight="1" x14ac:dyDescent="0.25">
      <c r="A265" s="58" t="s">
        <v>1034</v>
      </c>
      <c r="B265" s="49" t="s">
        <v>1020</v>
      </c>
      <c r="C265" s="46" t="s">
        <v>1035</v>
      </c>
      <c r="D265" s="87">
        <v>29880.720000000001</v>
      </c>
      <c r="E265" s="49" t="s">
        <v>1022</v>
      </c>
      <c r="F265" s="46" t="s">
        <v>1036</v>
      </c>
      <c r="G265" s="46" t="s">
        <v>99</v>
      </c>
      <c r="H265" s="51" t="s">
        <v>1024</v>
      </c>
      <c r="I265" s="110"/>
    </row>
    <row r="266" spans="1:9" s="126" customFormat="1" ht="30" customHeight="1" x14ac:dyDescent="0.25">
      <c r="A266" s="187" t="s">
        <v>1037</v>
      </c>
      <c r="B266" s="46" t="s">
        <v>1020</v>
      </c>
      <c r="C266" s="46" t="s">
        <v>1038</v>
      </c>
      <c r="D266" s="87">
        <v>64647.360000000001</v>
      </c>
      <c r="E266" s="46" t="s">
        <v>1022</v>
      </c>
      <c r="F266" s="46" t="s">
        <v>1039</v>
      </c>
      <c r="G266" s="46" t="s">
        <v>99</v>
      </c>
      <c r="H266" s="51" t="s">
        <v>1024</v>
      </c>
      <c r="I266" s="51"/>
    </row>
    <row r="267" spans="1:9" s="41" customFormat="1" ht="30" customHeight="1" x14ac:dyDescent="0.25">
      <c r="A267" s="193"/>
      <c r="B267" s="49" t="s">
        <v>1020</v>
      </c>
      <c r="C267" s="46" t="s">
        <v>1040</v>
      </c>
      <c r="D267" s="87">
        <v>85195.8</v>
      </c>
      <c r="E267" s="49" t="s">
        <v>1022</v>
      </c>
      <c r="F267" s="46" t="s">
        <v>1041</v>
      </c>
      <c r="G267" s="46" t="s">
        <v>99</v>
      </c>
      <c r="H267" s="51" t="s">
        <v>1024</v>
      </c>
      <c r="I267" s="50"/>
    </row>
    <row r="268" spans="1:9" s="41" customFormat="1" ht="30" customHeight="1" x14ac:dyDescent="0.25">
      <c r="A268" s="168"/>
      <c r="B268" s="105" t="s">
        <v>1020</v>
      </c>
      <c r="C268" s="94" t="s">
        <v>1042</v>
      </c>
      <c r="D268" s="114">
        <v>96860.88</v>
      </c>
      <c r="E268" s="105" t="s">
        <v>1022</v>
      </c>
      <c r="F268" s="94" t="s">
        <v>1043</v>
      </c>
      <c r="G268" s="94" t="s">
        <v>99</v>
      </c>
      <c r="H268" s="51" t="s">
        <v>1024</v>
      </c>
      <c r="I268" s="50"/>
    </row>
    <row r="269" spans="1:9" s="41" customFormat="1" ht="30" customHeight="1" x14ac:dyDescent="0.25">
      <c r="A269" s="58" t="s">
        <v>1044</v>
      </c>
      <c r="B269" s="59" t="s">
        <v>1045</v>
      </c>
      <c r="C269" s="46" t="s">
        <v>1046</v>
      </c>
      <c r="D269" s="45">
        <v>180917.5</v>
      </c>
      <c r="E269" s="49" t="s">
        <v>1047</v>
      </c>
      <c r="F269" s="46" t="s">
        <v>1048</v>
      </c>
      <c r="G269" s="46" t="s">
        <v>99</v>
      </c>
      <c r="H269" s="51" t="s">
        <v>958</v>
      </c>
      <c r="I269" s="50"/>
    </row>
    <row r="270" spans="1:9" s="41" customFormat="1" ht="30" customHeight="1" x14ac:dyDescent="0.25">
      <c r="A270" s="50" t="s">
        <v>1049</v>
      </c>
      <c r="B270" s="59">
        <v>44612</v>
      </c>
      <c r="C270" s="46" t="s">
        <v>1050</v>
      </c>
      <c r="D270" s="45">
        <v>50000</v>
      </c>
      <c r="E270" s="49" t="s">
        <v>1051</v>
      </c>
      <c r="F270" s="46" t="s">
        <v>1052</v>
      </c>
      <c r="G270" s="46" t="s">
        <v>99</v>
      </c>
      <c r="H270" s="51" t="s">
        <v>1053</v>
      </c>
      <c r="I270" s="50"/>
    </row>
    <row r="271" spans="1:9" s="41" customFormat="1" ht="15" customHeight="1" x14ac:dyDescent="0.25">
      <c r="A271" s="156" t="s">
        <v>1054</v>
      </c>
      <c r="B271" s="195" t="s">
        <v>1055</v>
      </c>
      <c r="C271" s="94" t="s">
        <v>1056</v>
      </c>
      <c r="D271" s="114">
        <v>100000</v>
      </c>
      <c r="E271" s="161" t="s">
        <v>1057</v>
      </c>
      <c r="F271" s="191" t="s">
        <v>1058</v>
      </c>
      <c r="G271" s="191" t="s">
        <v>99</v>
      </c>
      <c r="H271" s="197" t="s">
        <v>1059</v>
      </c>
      <c r="I271" s="181"/>
    </row>
    <row r="272" spans="1:9" s="41" customFormat="1" ht="15" customHeight="1" x14ac:dyDescent="0.25">
      <c r="A272" s="194"/>
      <c r="B272" s="182"/>
      <c r="C272" s="96" t="s">
        <v>1060</v>
      </c>
      <c r="D272" s="116">
        <v>100000</v>
      </c>
      <c r="E272" s="161"/>
      <c r="F272" s="164"/>
      <c r="G272" s="164"/>
      <c r="H272" s="164"/>
      <c r="I272" s="182"/>
    </row>
    <row r="273" spans="1:9" s="41" customFormat="1" ht="15" customHeight="1" x14ac:dyDescent="0.25">
      <c r="A273" s="194"/>
      <c r="B273" s="182"/>
      <c r="C273" s="96" t="s">
        <v>1061</v>
      </c>
      <c r="D273" s="116">
        <v>100000</v>
      </c>
      <c r="E273" s="161"/>
      <c r="F273" s="164"/>
      <c r="G273" s="164"/>
      <c r="H273" s="164"/>
      <c r="I273" s="182"/>
    </row>
    <row r="274" spans="1:9" s="41" customFormat="1" ht="15" customHeight="1" x14ac:dyDescent="0.25">
      <c r="A274" s="194"/>
      <c r="B274" s="182"/>
      <c r="C274" s="96" t="s">
        <v>1062</v>
      </c>
      <c r="D274" s="116">
        <v>100000</v>
      </c>
      <c r="E274" s="161"/>
      <c r="F274" s="164"/>
      <c r="G274" s="164"/>
      <c r="H274" s="164"/>
      <c r="I274" s="182"/>
    </row>
    <row r="275" spans="1:9" s="41" customFormat="1" ht="15" customHeight="1" x14ac:dyDescent="0.25">
      <c r="A275" s="194"/>
      <c r="B275" s="183"/>
      <c r="C275" s="97" t="s">
        <v>1063</v>
      </c>
      <c r="D275" s="108">
        <v>50000</v>
      </c>
      <c r="E275" s="161"/>
      <c r="F275" s="165"/>
      <c r="G275" s="165"/>
      <c r="H275" s="165"/>
      <c r="I275" s="183"/>
    </row>
    <row r="276" spans="1:9" s="41" customFormat="1" ht="60" customHeight="1" x14ac:dyDescent="0.25">
      <c r="A276" s="58" t="s">
        <v>1064</v>
      </c>
      <c r="B276" s="59">
        <v>44638</v>
      </c>
      <c r="C276" s="46" t="s">
        <v>1065</v>
      </c>
      <c r="D276" s="45">
        <v>19500</v>
      </c>
      <c r="E276" s="49" t="s">
        <v>1066</v>
      </c>
      <c r="F276" s="46" t="s">
        <v>1067</v>
      </c>
      <c r="G276" s="46" t="s">
        <v>99</v>
      </c>
      <c r="H276" s="51" t="s">
        <v>1068</v>
      </c>
      <c r="I276" s="50"/>
    </row>
    <row r="277" spans="1:9" s="41" customFormat="1" ht="15" customHeight="1" x14ac:dyDescent="0.25">
      <c r="A277" s="150" t="s">
        <v>1069</v>
      </c>
      <c r="B277" s="202" t="s">
        <v>1070</v>
      </c>
      <c r="C277" s="94" t="s">
        <v>1071</v>
      </c>
      <c r="D277" s="114">
        <v>50000</v>
      </c>
      <c r="E277" s="161" t="s">
        <v>1072</v>
      </c>
      <c r="F277" s="191" t="s">
        <v>1073</v>
      </c>
      <c r="G277" s="191" t="s">
        <v>99</v>
      </c>
      <c r="H277" s="197" t="s">
        <v>1074</v>
      </c>
      <c r="I277" s="181"/>
    </row>
    <row r="278" spans="1:9" s="41" customFormat="1" ht="15.75" customHeight="1" x14ac:dyDescent="0.25">
      <c r="A278" s="194"/>
      <c r="B278" s="203"/>
      <c r="C278" s="96" t="s">
        <v>1075</v>
      </c>
      <c r="D278" s="116">
        <v>50000</v>
      </c>
      <c r="E278" s="161"/>
      <c r="F278" s="164"/>
      <c r="G278" s="164"/>
      <c r="H278" s="164"/>
      <c r="I278" s="182"/>
    </row>
    <row r="279" spans="1:9" s="41" customFormat="1" ht="15" customHeight="1" x14ac:dyDescent="0.25">
      <c r="A279" s="194"/>
      <c r="B279" s="204"/>
      <c r="C279" s="97" t="s">
        <v>1076</v>
      </c>
      <c r="D279" s="108">
        <v>10000</v>
      </c>
      <c r="E279" s="161"/>
      <c r="F279" s="165"/>
      <c r="G279" s="165"/>
      <c r="H279" s="165"/>
      <c r="I279" s="183"/>
    </row>
    <row r="280" spans="1:9" s="41" customFormat="1" ht="30" customHeight="1" x14ac:dyDescent="0.25">
      <c r="A280" s="50" t="s">
        <v>1077</v>
      </c>
      <c r="B280" s="59" t="s">
        <v>1078</v>
      </c>
      <c r="C280" s="46" t="s">
        <v>1079</v>
      </c>
      <c r="D280" s="87">
        <v>121268</v>
      </c>
      <c r="E280" s="105" t="s">
        <v>1080</v>
      </c>
      <c r="F280" s="46" t="s">
        <v>1081</v>
      </c>
      <c r="G280" s="46" t="s">
        <v>99</v>
      </c>
      <c r="H280" s="51" t="s">
        <v>1082</v>
      </c>
      <c r="I280" s="50"/>
    </row>
    <row r="281" spans="1:9" s="41" customFormat="1" ht="30" customHeight="1" x14ac:dyDescent="0.25">
      <c r="A281" s="50" t="s">
        <v>1083</v>
      </c>
      <c r="B281" s="118" t="s">
        <v>1084</v>
      </c>
      <c r="C281" s="46" t="s">
        <v>1085</v>
      </c>
      <c r="D281" s="87">
        <v>11515</v>
      </c>
      <c r="E281" s="105" t="s">
        <v>1080</v>
      </c>
      <c r="F281" s="46" t="s">
        <v>1086</v>
      </c>
      <c r="G281" s="46" t="s">
        <v>448</v>
      </c>
      <c r="H281" s="51" t="s">
        <v>1082</v>
      </c>
      <c r="I281" s="51" t="s">
        <v>924</v>
      </c>
    </row>
    <row r="282" spans="1:9" s="41" customFormat="1" ht="30" customHeight="1" x14ac:dyDescent="0.25">
      <c r="A282" s="50" t="s">
        <v>1087</v>
      </c>
      <c r="B282" s="59" t="s">
        <v>1088</v>
      </c>
      <c r="C282" s="46" t="s">
        <v>1089</v>
      </c>
      <c r="D282" s="45">
        <v>54772.800000000003</v>
      </c>
      <c r="E282" s="49" t="s">
        <v>1090</v>
      </c>
      <c r="F282" s="46" t="s">
        <v>1091</v>
      </c>
      <c r="G282" s="24" t="s">
        <v>99</v>
      </c>
      <c r="H282" s="51" t="s">
        <v>1092</v>
      </c>
      <c r="I282" s="50"/>
    </row>
    <row r="283" spans="1:9" s="41" customFormat="1" ht="30" customHeight="1" x14ac:dyDescent="0.25">
      <c r="A283" s="50" t="s">
        <v>1093</v>
      </c>
      <c r="B283" s="127" t="s">
        <v>1094</v>
      </c>
      <c r="C283" s="51" t="s">
        <v>1095</v>
      </c>
      <c r="D283" s="87">
        <v>9496925.0199999996</v>
      </c>
      <c r="E283" s="46" t="s">
        <v>1096</v>
      </c>
      <c r="F283" s="51" t="s">
        <v>1097</v>
      </c>
      <c r="G283" s="46" t="s">
        <v>99</v>
      </c>
      <c r="H283" s="51" t="s">
        <v>1098</v>
      </c>
      <c r="I283" s="50"/>
    </row>
    <row r="284" spans="1:9" s="41" customFormat="1" ht="30" customHeight="1" x14ac:dyDescent="0.25">
      <c r="A284" s="50" t="s">
        <v>1099</v>
      </c>
      <c r="B284" s="127" t="s">
        <v>1100</v>
      </c>
      <c r="C284" s="46" t="s">
        <v>1101</v>
      </c>
      <c r="D284" s="87">
        <v>4748462.51</v>
      </c>
      <c r="E284" s="46" t="s">
        <v>1102</v>
      </c>
      <c r="F284" s="46" t="s">
        <v>1097</v>
      </c>
      <c r="G284" s="46" t="s">
        <v>99</v>
      </c>
      <c r="H284" s="51" t="s">
        <v>1103</v>
      </c>
      <c r="I284" s="50"/>
    </row>
    <row r="285" spans="1:9" s="41" customFormat="1" ht="30" customHeight="1" x14ac:dyDescent="0.25">
      <c r="A285" s="58" t="s">
        <v>1104</v>
      </c>
      <c r="B285" s="59" t="s">
        <v>1100</v>
      </c>
      <c r="C285" s="46" t="s">
        <v>1105</v>
      </c>
      <c r="D285" s="87">
        <v>2093171.42</v>
      </c>
      <c r="E285" s="49" t="s">
        <v>1106</v>
      </c>
      <c r="F285" s="46" t="s">
        <v>1097</v>
      </c>
      <c r="G285" s="46" t="s">
        <v>99</v>
      </c>
      <c r="H285" s="51" t="s">
        <v>1107</v>
      </c>
      <c r="I285" s="50"/>
    </row>
    <row r="286" spans="1:9" s="41" customFormat="1" ht="15" customHeight="1" x14ac:dyDescent="0.25">
      <c r="A286" s="150" t="s">
        <v>1108</v>
      </c>
      <c r="B286" s="202" t="s">
        <v>1109</v>
      </c>
      <c r="C286" s="94" t="s">
        <v>1110</v>
      </c>
      <c r="D286" s="114">
        <v>10000</v>
      </c>
      <c r="E286" s="161" t="s">
        <v>1111</v>
      </c>
      <c r="F286" s="191" t="s">
        <v>1112</v>
      </c>
      <c r="G286" s="191" t="s">
        <v>99</v>
      </c>
      <c r="H286" s="197" t="s">
        <v>1113</v>
      </c>
      <c r="I286" s="181"/>
    </row>
    <row r="287" spans="1:9" s="41" customFormat="1" ht="15" customHeight="1" x14ac:dyDescent="0.25">
      <c r="A287" s="194"/>
      <c r="B287" s="193"/>
      <c r="C287" s="96" t="s">
        <v>1114</v>
      </c>
      <c r="D287" s="116">
        <v>10000</v>
      </c>
      <c r="E287" s="161"/>
      <c r="F287" s="164"/>
      <c r="G287" s="164"/>
      <c r="H287" s="164"/>
      <c r="I287" s="182"/>
    </row>
    <row r="288" spans="1:9" s="41" customFormat="1" ht="15" customHeight="1" x14ac:dyDescent="0.25">
      <c r="A288" s="194"/>
      <c r="B288" s="168"/>
      <c r="C288" s="97" t="s">
        <v>1115</v>
      </c>
      <c r="D288" s="108">
        <v>10000</v>
      </c>
      <c r="E288" s="161"/>
      <c r="F288" s="165"/>
      <c r="G288" s="165"/>
      <c r="H288" s="165"/>
      <c r="I288" s="183"/>
    </row>
    <row r="289" spans="1:9" s="41" customFormat="1" ht="45" customHeight="1" x14ac:dyDescent="0.25">
      <c r="A289" s="50" t="s">
        <v>1116</v>
      </c>
      <c r="B289" s="59" t="s">
        <v>1117</v>
      </c>
      <c r="C289" s="46" t="s">
        <v>1118</v>
      </c>
      <c r="D289" s="45">
        <v>100000</v>
      </c>
      <c r="E289" s="49" t="s">
        <v>1119</v>
      </c>
      <c r="F289" s="46" t="s">
        <v>1120</v>
      </c>
      <c r="G289" s="46" t="s">
        <v>99</v>
      </c>
      <c r="H289" s="51" t="s">
        <v>1121</v>
      </c>
      <c r="I289" s="50"/>
    </row>
    <row r="290" spans="1:9" s="41" customFormat="1" ht="45" customHeight="1" x14ac:dyDescent="0.25">
      <c r="A290" s="50" t="s">
        <v>1122</v>
      </c>
      <c r="B290" s="59" t="s">
        <v>1084</v>
      </c>
      <c r="C290" s="46" t="s">
        <v>1123</v>
      </c>
      <c r="D290" s="45">
        <v>114587.24</v>
      </c>
      <c r="E290" s="49" t="s">
        <v>1047</v>
      </c>
      <c r="F290" s="46" t="s">
        <v>1124</v>
      </c>
      <c r="G290" s="46" t="s">
        <v>99</v>
      </c>
      <c r="H290" s="51" t="s">
        <v>1125</v>
      </c>
      <c r="I290" s="50"/>
    </row>
    <row r="291" spans="1:9" s="41" customFormat="1" ht="69.95" customHeight="1" x14ac:dyDescent="0.25">
      <c r="A291" s="50" t="s">
        <v>1126</v>
      </c>
      <c r="B291" s="127" t="s">
        <v>1127</v>
      </c>
      <c r="C291" s="46" t="s">
        <v>1128</v>
      </c>
      <c r="D291" s="45">
        <v>6764.16</v>
      </c>
      <c r="E291" s="49" t="s">
        <v>1129</v>
      </c>
      <c r="F291" s="46" t="s">
        <v>1130</v>
      </c>
      <c r="G291" s="46" t="s">
        <v>99</v>
      </c>
      <c r="H291" s="51" t="s">
        <v>1131</v>
      </c>
      <c r="I291" s="50"/>
    </row>
    <row r="292" spans="1:9" s="41" customFormat="1" ht="69.95" customHeight="1" x14ac:dyDescent="0.25">
      <c r="A292" s="50" t="s">
        <v>1132</v>
      </c>
      <c r="B292" s="127" t="s">
        <v>1133</v>
      </c>
      <c r="C292" s="46" t="s">
        <v>1134</v>
      </c>
      <c r="D292" s="45">
        <v>22750</v>
      </c>
      <c r="E292" s="49" t="s">
        <v>1135</v>
      </c>
      <c r="F292" s="46" t="s">
        <v>1136</v>
      </c>
      <c r="G292" s="46" t="s">
        <v>99</v>
      </c>
      <c r="H292" s="51" t="s">
        <v>1137</v>
      </c>
      <c r="I292" s="50"/>
    </row>
    <row r="293" spans="1:9" s="41" customFormat="1" ht="45" customHeight="1" x14ac:dyDescent="0.25">
      <c r="A293" s="50" t="s">
        <v>1138</v>
      </c>
      <c r="B293" s="118" t="s">
        <v>1139</v>
      </c>
      <c r="C293" s="46" t="s">
        <v>1140</v>
      </c>
      <c r="D293" s="87">
        <v>50000</v>
      </c>
      <c r="E293" s="49" t="s">
        <v>1141</v>
      </c>
      <c r="F293" s="46" t="s">
        <v>1142</v>
      </c>
      <c r="G293" s="46" t="s">
        <v>99</v>
      </c>
      <c r="H293" s="51" t="s">
        <v>1143</v>
      </c>
      <c r="I293" s="50"/>
    </row>
    <row r="294" spans="1:9" s="41" customFormat="1" ht="60" customHeight="1" x14ac:dyDescent="0.25">
      <c r="A294" s="50" t="s">
        <v>1144</v>
      </c>
      <c r="B294" s="118" t="s">
        <v>1145</v>
      </c>
      <c r="C294" s="46" t="s">
        <v>1146</v>
      </c>
      <c r="D294" s="87">
        <v>19000</v>
      </c>
      <c r="E294" s="49" t="s">
        <v>1147</v>
      </c>
      <c r="F294" s="46" t="s">
        <v>1148</v>
      </c>
      <c r="G294" s="46" t="s">
        <v>99</v>
      </c>
      <c r="H294" s="51" t="s">
        <v>1149</v>
      </c>
      <c r="I294" s="50"/>
    </row>
    <row r="295" spans="1:9" s="41" customFormat="1" ht="45" customHeight="1" x14ac:dyDescent="0.25">
      <c r="A295" s="50" t="s">
        <v>1150</v>
      </c>
      <c r="B295" s="118" t="s">
        <v>1151</v>
      </c>
      <c r="C295" s="46" t="s">
        <v>1152</v>
      </c>
      <c r="D295" s="87">
        <v>5000</v>
      </c>
      <c r="E295" s="49" t="s">
        <v>1153</v>
      </c>
      <c r="F295" s="46" t="s">
        <v>1154</v>
      </c>
      <c r="G295" s="46" t="s">
        <v>99</v>
      </c>
      <c r="H295" s="51" t="s">
        <v>1155</v>
      </c>
      <c r="I295" s="50"/>
    </row>
    <row r="296" spans="1:9" s="41" customFormat="1" ht="45" customHeight="1" x14ac:dyDescent="0.25">
      <c r="A296" s="50" t="s">
        <v>1156</v>
      </c>
      <c r="B296" s="118" t="s">
        <v>1157</v>
      </c>
      <c r="C296" s="46" t="s">
        <v>1158</v>
      </c>
      <c r="D296" s="87">
        <v>518880</v>
      </c>
      <c r="E296" s="49" t="s">
        <v>1159</v>
      </c>
      <c r="F296" s="46" t="s">
        <v>1160</v>
      </c>
      <c r="G296" s="46" t="s">
        <v>99</v>
      </c>
      <c r="H296" s="51" t="s">
        <v>1161</v>
      </c>
      <c r="I296" s="50"/>
    </row>
    <row r="297" spans="1:9" s="41" customFormat="1" ht="45" customHeight="1" x14ac:dyDescent="0.25">
      <c r="A297" s="50" t="s">
        <v>1162</v>
      </c>
      <c r="B297" s="118" t="s">
        <v>1163</v>
      </c>
      <c r="C297" s="46" t="s">
        <v>1164</v>
      </c>
      <c r="D297" s="87">
        <v>10000</v>
      </c>
      <c r="E297" s="49" t="s">
        <v>1165</v>
      </c>
      <c r="F297" s="46" t="s">
        <v>1166</v>
      </c>
      <c r="G297" s="46" t="s">
        <v>99</v>
      </c>
      <c r="H297" s="51" t="s">
        <v>1167</v>
      </c>
      <c r="I297" s="110"/>
    </row>
    <row r="298" spans="1:9" ht="15" customHeight="1" x14ac:dyDescent="0.25">
      <c r="A298" s="156" t="s">
        <v>1168</v>
      </c>
      <c r="B298" s="162" t="s">
        <v>1169</v>
      </c>
      <c r="C298" s="94" t="s">
        <v>1170</v>
      </c>
      <c r="D298" s="114">
        <v>500000</v>
      </c>
      <c r="E298" s="94" t="s">
        <v>1171</v>
      </c>
      <c r="F298" s="162" t="s">
        <v>1172</v>
      </c>
      <c r="G298" s="156" t="s">
        <v>1173</v>
      </c>
      <c r="H298" s="156" t="s">
        <v>1174</v>
      </c>
      <c r="I298" s="156"/>
    </row>
    <row r="299" spans="1:9" ht="15" customHeight="1" x14ac:dyDescent="0.25">
      <c r="A299" s="194"/>
      <c r="B299" s="201" t="s">
        <v>1169</v>
      </c>
      <c r="C299" s="97" t="s">
        <v>1175</v>
      </c>
      <c r="D299" s="108">
        <v>250000</v>
      </c>
      <c r="E299" s="97" t="s">
        <v>1176</v>
      </c>
      <c r="F299" s="201" t="s">
        <v>1172</v>
      </c>
      <c r="G299" s="194"/>
      <c r="H299" s="194"/>
      <c r="I299" s="194"/>
    </row>
    <row r="300" spans="1:9" ht="15" customHeight="1" x14ac:dyDescent="0.25">
      <c r="A300" s="156" t="s">
        <v>1177</v>
      </c>
      <c r="B300" s="121" t="s">
        <v>1178</v>
      </c>
      <c r="C300" s="94" t="s">
        <v>1170</v>
      </c>
      <c r="D300" s="114">
        <v>500000</v>
      </c>
      <c r="E300" s="94" t="s">
        <v>1179</v>
      </c>
      <c r="F300" s="156" t="s">
        <v>1172</v>
      </c>
      <c r="G300" s="156" t="s">
        <v>1180</v>
      </c>
      <c r="H300" s="156" t="s">
        <v>1181</v>
      </c>
      <c r="I300" s="156"/>
    </row>
    <row r="301" spans="1:9" ht="15" customHeight="1" x14ac:dyDescent="0.25">
      <c r="A301" s="194"/>
      <c r="B301" s="128" t="s">
        <v>1182</v>
      </c>
      <c r="C301" s="97" t="s">
        <v>1183</v>
      </c>
      <c r="D301" s="108">
        <v>600000</v>
      </c>
      <c r="E301" s="97" t="s">
        <v>1179</v>
      </c>
      <c r="F301" s="194" t="s">
        <v>1172</v>
      </c>
      <c r="G301" s="194"/>
      <c r="H301" s="194"/>
      <c r="I301" s="194"/>
    </row>
    <row r="302" spans="1:9" ht="15" customHeight="1" x14ac:dyDescent="0.25">
      <c r="A302" s="156" t="s">
        <v>1184</v>
      </c>
      <c r="B302" s="121" t="s">
        <v>1185</v>
      </c>
      <c r="C302" s="94" t="s">
        <v>1170</v>
      </c>
      <c r="D302" s="114">
        <v>500000</v>
      </c>
      <c r="E302" s="94" t="s">
        <v>1186</v>
      </c>
      <c r="F302" s="156" t="s">
        <v>1172</v>
      </c>
      <c r="G302" s="156" t="s">
        <v>1187</v>
      </c>
      <c r="H302" s="156" t="s">
        <v>1174</v>
      </c>
      <c r="I302" s="156"/>
    </row>
    <row r="303" spans="1:9" ht="15" customHeight="1" x14ac:dyDescent="0.25">
      <c r="A303" s="194"/>
      <c r="B303" s="128" t="s">
        <v>1188</v>
      </c>
      <c r="C303" s="97" t="s">
        <v>1183</v>
      </c>
      <c r="D303" s="108">
        <v>710000</v>
      </c>
      <c r="E303" s="97" t="s">
        <v>1176</v>
      </c>
      <c r="F303" s="194" t="s">
        <v>1172</v>
      </c>
      <c r="G303" s="194"/>
      <c r="H303" s="194"/>
      <c r="I303" s="194"/>
    </row>
    <row r="304" spans="1:9" ht="30" customHeight="1" x14ac:dyDescent="0.25">
      <c r="A304" s="50" t="s">
        <v>1189</v>
      </c>
      <c r="B304" s="118" t="s">
        <v>1190</v>
      </c>
      <c r="C304" s="46" t="s">
        <v>1170</v>
      </c>
      <c r="D304" s="87">
        <v>100000</v>
      </c>
      <c r="E304" s="46" t="s">
        <v>1191</v>
      </c>
      <c r="F304" s="46" t="s">
        <v>1172</v>
      </c>
      <c r="G304" s="46" t="s">
        <v>1192</v>
      </c>
      <c r="H304" s="51" t="s">
        <v>1193</v>
      </c>
      <c r="I304" s="110"/>
    </row>
    <row r="305" spans="1:9" ht="15" customHeight="1" x14ac:dyDescent="0.25">
      <c r="A305" s="156" t="s">
        <v>1194</v>
      </c>
      <c r="B305" s="121" t="s">
        <v>1195</v>
      </c>
      <c r="C305" s="94" t="s">
        <v>1170</v>
      </c>
      <c r="D305" s="114">
        <v>100000</v>
      </c>
      <c r="E305" s="94" t="s">
        <v>1196</v>
      </c>
      <c r="F305" s="156" t="s">
        <v>1172</v>
      </c>
      <c r="G305" s="156" t="s">
        <v>1197</v>
      </c>
      <c r="H305" s="156" t="s">
        <v>1198</v>
      </c>
      <c r="I305" s="156"/>
    </row>
    <row r="306" spans="1:9" ht="15" customHeight="1" x14ac:dyDescent="0.25">
      <c r="A306" s="194"/>
      <c r="B306" s="128" t="s">
        <v>1199</v>
      </c>
      <c r="C306" s="97" t="s">
        <v>1183</v>
      </c>
      <c r="D306" s="108">
        <v>261581</v>
      </c>
      <c r="E306" s="97" t="s">
        <v>1176</v>
      </c>
      <c r="F306" s="194" t="s">
        <v>1172</v>
      </c>
      <c r="G306" s="194"/>
      <c r="H306" s="194"/>
      <c r="I306" s="194"/>
    </row>
    <row r="307" spans="1:9" ht="15" customHeight="1" x14ac:dyDescent="0.25">
      <c r="A307" s="156" t="s">
        <v>1200</v>
      </c>
      <c r="B307" s="162" t="s">
        <v>1190</v>
      </c>
      <c r="C307" s="94" t="s">
        <v>1170</v>
      </c>
      <c r="D307" s="114">
        <v>500000</v>
      </c>
      <c r="E307" s="94" t="s">
        <v>1201</v>
      </c>
      <c r="F307" s="156" t="s">
        <v>1172</v>
      </c>
      <c r="G307" s="156" t="s">
        <v>1202</v>
      </c>
      <c r="H307" s="156" t="s">
        <v>1203</v>
      </c>
      <c r="I307" s="156"/>
    </row>
    <row r="308" spans="1:9" ht="15" customHeight="1" x14ac:dyDescent="0.25">
      <c r="A308" s="194"/>
      <c r="B308" s="201"/>
      <c r="C308" s="97" t="s">
        <v>1175</v>
      </c>
      <c r="D308" s="108">
        <v>200000</v>
      </c>
      <c r="E308" s="97" t="s">
        <v>1201</v>
      </c>
      <c r="F308" s="194" t="s">
        <v>1172</v>
      </c>
      <c r="G308" s="194"/>
      <c r="H308" s="194"/>
      <c r="I308" s="194"/>
    </row>
    <row r="309" spans="1:9" ht="30" customHeight="1" x14ac:dyDescent="0.25">
      <c r="A309" s="50" t="s">
        <v>1204</v>
      </c>
      <c r="B309" s="118" t="s">
        <v>520</v>
      </c>
      <c r="C309" s="46" t="s">
        <v>1170</v>
      </c>
      <c r="D309" s="87">
        <v>500000</v>
      </c>
      <c r="E309" s="46" t="s">
        <v>1205</v>
      </c>
      <c r="F309" s="46" t="s">
        <v>1172</v>
      </c>
      <c r="G309" s="46" t="s">
        <v>1206</v>
      </c>
      <c r="H309" s="51" t="s">
        <v>1207</v>
      </c>
      <c r="I309" s="110"/>
    </row>
    <row r="310" spans="1:9" ht="15" customHeight="1" x14ac:dyDescent="0.25">
      <c r="A310" s="162" t="s">
        <v>1208</v>
      </c>
      <c r="B310" s="162" t="s">
        <v>1209</v>
      </c>
      <c r="C310" s="94" t="s">
        <v>1170</v>
      </c>
      <c r="D310" s="114">
        <v>100000</v>
      </c>
      <c r="E310" s="94" t="s">
        <v>1210</v>
      </c>
      <c r="F310" s="156" t="s">
        <v>1172</v>
      </c>
      <c r="G310" s="156" t="s">
        <v>1211</v>
      </c>
      <c r="H310" s="156" t="s">
        <v>1212</v>
      </c>
      <c r="I310" s="156"/>
    </row>
    <row r="311" spans="1:9" ht="15" customHeight="1" x14ac:dyDescent="0.25">
      <c r="A311" s="201"/>
      <c r="B311" s="201"/>
      <c r="C311" s="97" t="s">
        <v>1175</v>
      </c>
      <c r="D311" s="108">
        <v>100000</v>
      </c>
      <c r="E311" s="97" t="s">
        <v>1210</v>
      </c>
      <c r="F311" s="194" t="s">
        <v>1172</v>
      </c>
      <c r="G311" s="194"/>
      <c r="H311" s="194"/>
      <c r="I311" s="194"/>
    </row>
    <row r="312" spans="1:9" ht="15" customHeight="1" x14ac:dyDescent="0.25">
      <c r="A312" s="181" t="s">
        <v>1213</v>
      </c>
      <c r="B312" s="162" t="s">
        <v>1209</v>
      </c>
      <c r="C312" s="94" t="s">
        <v>1170</v>
      </c>
      <c r="D312" s="114">
        <v>2500000</v>
      </c>
      <c r="E312" s="94" t="s">
        <v>1214</v>
      </c>
      <c r="F312" s="181" t="s">
        <v>1172</v>
      </c>
      <c r="G312" s="181" t="s">
        <v>1215</v>
      </c>
      <c r="H312" s="181" t="s">
        <v>1216</v>
      </c>
      <c r="I312" s="181"/>
    </row>
    <row r="313" spans="1:9" ht="15" customHeight="1" x14ac:dyDescent="0.25">
      <c r="A313" s="205"/>
      <c r="B313" s="206"/>
      <c r="C313" s="96" t="s">
        <v>1175</v>
      </c>
      <c r="D313" s="116">
        <v>2500000</v>
      </c>
      <c r="E313" s="96" t="s">
        <v>1214</v>
      </c>
      <c r="F313" s="205" t="s">
        <v>1172</v>
      </c>
      <c r="G313" s="205"/>
      <c r="H313" s="205"/>
      <c r="I313" s="205"/>
    </row>
    <row r="314" spans="1:9" ht="15" customHeight="1" x14ac:dyDescent="0.25">
      <c r="A314" s="175"/>
      <c r="B314" s="128" t="s">
        <v>1217</v>
      </c>
      <c r="C314" s="97" t="s">
        <v>1218</v>
      </c>
      <c r="D314" s="108">
        <v>4513055</v>
      </c>
      <c r="E314" s="97" t="s">
        <v>1214</v>
      </c>
      <c r="F314" s="175" t="s">
        <v>1172</v>
      </c>
      <c r="G314" s="175"/>
      <c r="H314" s="175"/>
      <c r="I314" s="175"/>
    </row>
    <row r="315" spans="1:9" ht="15" customHeight="1" x14ac:dyDescent="0.25">
      <c r="A315" s="156" t="s">
        <v>1219</v>
      </c>
      <c r="B315" s="121" t="s">
        <v>1220</v>
      </c>
      <c r="C315" s="94" t="s">
        <v>1170</v>
      </c>
      <c r="D315" s="114">
        <v>500000</v>
      </c>
      <c r="E315" s="94" t="s">
        <v>1221</v>
      </c>
      <c r="F315" s="156" t="s">
        <v>1172</v>
      </c>
      <c r="G315" s="156" t="s">
        <v>1222</v>
      </c>
      <c r="H315" s="156" t="s">
        <v>1223</v>
      </c>
      <c r="I315" s="156"/>
    </row>
    <row r="316" spans="1:9" ht="15" customHeight="1" x14ac:dyDescent="0.25">
      <c r="A316" s="194"/>
      <c r="B316" s="128" t="s">
        <v>1224</v>
      </c>
      <c r="C316" s="97" t="s">
        <v>1218</v>
      </c>
      <c r="D316" s="108">
        <v>453000</v>
      </c>
      <c r="E316" s="97" t="s">
        <v>567</v>
      </c>
      <c r="F316" s="194" t="s">
        <v>1172</v>
      </c>
      <c r="G316" s="194"/>
      <c r="H316" s="194"/>
      <c r="I316" s="194"/>
    </row>
    <row r="317" spans="1:9" ht="15" customHeight="1" x14ac:dyDescent="0.25">
      <c r="A317" s="156" t="s">
        <v>1225</v>
      </c>
      <c r="B317" s="156" t="s">
        <v>520</v>
      </c>
      <c r="C317" s="94" t="s">
        <v>1175</v>
      </c>
      <c r="D317" s="114">
        <v>300000</v>
      </c>
      <c r="E317" s="94" t="s">
        <v>1226</v>
      </c>
      <c r="F317" s="156" t="s">
        <v>1172</v>
      </c>
      <c r="G317" s="156" t="s">
        <v>1227</v>
      </c>
      <c r="H317" s="156" t="s">
        <v>1228</v>
      </c>
      <c r="I317" s="156"/>
    </row>
    <row r="318" spans="1:9" ht="15" customHeight="1" x14ac:dyDescent="0.25">
      <c r="A318" s="194"/>
      <c r="B318" s="194"/>
      <c r="C318" s="97" t="s">
        <v>1183</v>
      </c>
      <c r="D318" s="108">
        <v>809355</v>
      </c>
      <c r="E318" s="97" t="s">
        <v>1176</v>
      </c>
      <c r="F318" s="194" t="s">
        <v>1172</v>
      </c>
      <c r="G318" s="194"/>
      <c r="H318" s="194"/>
      <c r="I318" s="194"/>
    </row>
    <row r="319" spans="1:9" ht="30" customHeight="1" x14ac:dyDescent="0.25">
      <c r="A319" s="50" t="s">
        <v>1229</v>
      </c>
      <c r="B319" s="118" t="s">
        <v>1209</v>
      </c>
      <c r="C319" s="46" t="s">
        <v>1170</v>
      </c>
      <c r="D319" s="87">
        <v>500000</v>
      </c>
      <c r="E319" s="46" t="s">
        <v>1230</v>
      </c>
      <c r="F319" s="46" t="s">
        <v>1172</v>
      </c>
      <c r="G319" s="46" t="s">
        <v>1231</v>
      </c>
      <c r="H319" s="51" t="s">
        <v>1212</v>
      </c>
      <c r="I319" s="110"/>
    </row>
    <row r="320" spans="1:9" ht="30" customHeight="1" x14ac:dyDescent="0.25">
      <c r="A320" s="50" t="s">
        <v>1232</v>
      </c>
      <c r="B320" s="118" t="s">
        <v>1209</v>
      </c>
      <c r="C320" s="46" t="s">
        <v>1170</v>
      </c>
      <c r="D320" s="87">
        <v>500000</v>
      </c>
      <c r="E320" s="46" t="s">
        <v>1233</v>
      </c>
      <c r="F320" s="46" t="s">
        <v>1172</v>
      </c>
      <c r="G320" s="46" t="s">
        <v>1234</v>
      </c>
      <c r="H320" s="51" t="s">
        <v>1235</v>
      </c>
      <c r="I320" s="110"/>
    </row>
    <row r="321" spans="1:9" ht="15" customHeight="1" x14ac:dyDescent="0.25">
      <c r="A321" s="181" t="s">
        <v>1236</v>
      </c>
      <c r="B321" s="156" t="s">
        <v>520</v>
      </c>
      <c r="C321" s="94" t="s">
        <v>1170</v>
      </c>
      <c r="D321" s="114">
        <v>5000000</v>
      </c>
      <c r="E321" s="94" t="s">
        <v>1237</v>
      </c>
      <c r="F321" s="181" t="s">
        <v>1172</v>
      </c>
      <c r="G321" s="181" t="s">
        <v>1238</v>
      </c>
      <c r="H321" s="181" t="s">
        <v>1239</v>
      </c>
      <c r="I321" s="181"/>
    </row>
    <row r="322" spans="1:9" ht="15" customHeight="1" x14ac:dyDescent="0.25">
      <c r="A322" s="205"/>
      <c r="B322" s="207"/>
      <c r="C322" s="96" t="s">
        <v>1175</v>
      </c>
      <c r="D322" s="116">
        <v>5000000</v>
      </c>
      <c r="E322" s="96" t="s">
        <v>1237</v>
      </c>
      <c r="F322" s="205" t="s">
        <v>1172</v>
      </c>
      <c r="G322" s="205"/>
      <c r="H322" s="205"/>
      <c r="I322" s="205"/>
    </row>
    <row r="323" spans="1:9" ht="15" customHeight="1" x14ac:dyDescent="0.25">
      <c r="A323" s="205"/>
      <c r="B323" s="129" t="s">
        <v>1240</v>
      </c>
      <c r="C323" s="96" t="s">
        <v>1183</v>
      </c>
      <c r="D323" s="116">
        <v>4171237</v>
      </c>
      <c r="E323" s="96" t="s">
        <v>1176</v>
      </c>
      <c r="F323" s="205" t="s">
        <v>1172</v>
      </c>
      <c r="G323" s="205"/>
      <c r="H323" s="205"/>
      <c r="I323" s="205"/>
    </row>
    <row r="324" spans="1:9" ht="15" customHeight="1" x14ac:dyDescent="0.25">
      <c r="A324" s="175"/>
      <c r="B324" s="128" t="s">
        <v>1241</v>
      </c>
      <c r="C324" s="97" t="s">
        <v>1242</v>
      </c>
      <c r="D324" s="108">
        <v>3007030</v>
      </c>
      <c r="E324" s="97" t="s">
        <v>1243</v>
      </c>
      <c r="F324" s="175" t="s">
        <v>1172</v>
      </c>
      <c r="G324" s="175"/>
      <c r="H324" s="175"/>
      <c r="I324" s="175"/>
    </row>
    <row r="325" spans="1:9" ht="15" customHeight="1" x14ac:dyDescent="0.25">
      <c r="A325" s="181" t="s">
        <v>1244</v>
      </c>
      <c r="B325" s="156" t="s">
        <v>1245</v>
      </c>
      <c r="C325" s="94" t="s">
        <v>1170</v>
      </c>
      <c r="D325" s="114">
        <v>2000000</v>
      </c>
      <c r="E325" s="94" t="s">
        <v>1246</v>
      </c>
      <c r="F325" s="181" t="s">
        <v>1172</v>
      </c>
      <c r="G325" s="181" t="s">
        <v>1247</v>
      </c>
      <c r="H325" s="181" t="s">
        <v>1248</v>
      </c>
      <c r="I325" s="181"/>
    </row>
    <row r="326" spans="1:9" ht="15" customHeight="1" x14ac:dyDescent="0.25">
      <c r="A326" s="205"/>
      <c r="B326" s="207"/>
      <c r="C326" s="96" t="s">
        <v>1175</v>
      </c>
      <c r="D326" s="116">
        <v>1725000</v>
      </c>
      <c r="E326" s="96" t="s">
        <v>1246</v>
      </c>
      <c r="F326" s="205" t="s">
        <v>1172</v>
      </c>
      <c r="G326" s="205"/>
      <c r="H326" s="205"/>
      <c r="I326" s="205"/>
    </row>
    <row r="327" spans="1:9" ht="15" customHeight="1" x14ac:dyDescent="0.25">
      <c r="A327" s="205"/>
      <c r="B327" s="129" t="s">
        <v>1249</v>
      </c>
      <c r="C327" s="96" t="s">
        <v>1183</v>
      </c>
      <c r="D327" s="116">
        <v>1610000</v>
      </c>
      <c r="E327" s="96" t="s">
        <v>1176</v>
      </c>
      <c r="F327" s="205" t="s">
        <v>1172</v>
      </c>
      <c r="G327" s="205"/>
      <c r="H327" s="205"/>
      <c r="I327" s="205"/>
    </row>
    <row r="328" spans="1:9" ht="15" customHeight="1" x14ac:dyDescent="0.25">
      <c r="A328" s="175"/>
      <c r="B328" s="128" t="s">
        <v>1250</v>
      </c>
      <c r="C328" s="97" t="s">
        <v>1251</v>
      </c>
      <c r="D328" s="108">
        <v>1511625</v>
      </c>
      <c r="E328" s="97" t="s">
        <v>1246</v>
      </c>
      <c r="F328" s="175" t="s">
        <v>1172</v>
      </c>
      <c r="G328" s="175"/>
      <c r="H328" s="175"/>
      <c r="I328" s="175"/>
    </row>
    <row r="329" spans="1:9" ht="15" customHeight="1" x14ac:dyDescent="0.25">
      <c r="A329" s="181" t="s">
        <v>1252</v>
      </c>
      <c r="B329" s="156" t="s">
        <v>1253</v>
      </c>
      <c r="C329" s="94" t="s">
        <v>1170</v>
      </c>
      <c r="D329" s="114">
        <v>500000</v>
      </c>
      <c r="E329" s="94" t="s">
        <v>1254</v>
      </c>
      <c r="F329" s="181" t="s">
        <v>1172</v>
      </c>
      <c r="G329" s="181" t="s">
        <v>1255</v>
      </c>
      <c r="H329" s="181" t="s">
        <v>1256</v>
      </c>
      <c r="I329" s="181"/>
    </row>
    <row r="330" spans="1:9" ht="15" customHeight="1" x14ac:dyDescent="0.25">
      <c r="A330" s="205"/>
      <c r="B330" s="207"/>
      <c r="C330" s="96" t="s">
        <v>1175</v>
      </c>
      <c r="D330" s="116">
        <v>275000</v>
      </c>
      <c r="E330" s="96" t="s">
        <v>1254</v>
      </c>
      <c r="F330" s="205" t="s">
        <v>1172</v>
      </c>
      <c r="G330" s="205"/>
      <c r="H330" s="205"/>
      <c r="I330" s="205"/>
    </row>
    <row r="331" spans="1:9" ht="15" customHeight="1" x14ac:dyDescent="0.25">
      <c r="A331" s="205"/>
      <c r="B331" s="129" t="s">
        <v>1257</v>
      </c>
      <c r="C331" s="96" t="s">
        <v>1183</v>
      </c>
      <c r="D331" s="116">
        <v>370606</v>
      </c>
      <c r="E331" s="96" t="s">
        <v>1176</v>
      </c>
      <c r="F331" s="205" t="s">
        <v>1172</v>
      </c>
      <c r="G331" s="205"/>
      <c r="H331" s="205"/>
      <c r="I331" s="205"/>
    </row>
    <row r="332" spans="1:9" ht="15" customHeight="1" x14ac:dyDescent="0.25">
      <c r="A332" s="175"/>
      <c r="B332" s="128" t="s">
        <v>1257</v>
      </c>
      <c r="C332" s="97" t="s">
        <v>1218</v>
      </c>
      <c r="D332" s="108">
        <v>1450000</v>
      </c>
      <c r="E332" s="97" t="s">
        <v>1176</v>
      </c>
      <c r="F332" s="175" t="s">
        <v>1172</v>
      </c>
      <c r="G332" s="175"/>
      <c r="H332" s="175"/>
      <c r="I332" s="175"/>
    </row>
    <row r="333" spans="1:9" ht="15" customHeight="1" x14ac:dyDescent="0.25">
      <c r="A333" s="156" t="s">
        <v>1258</v>
      </c>
      <c r="B333" s="121" t="s">
        <v>1253</v>
      </c>
      <c r="C333" s="94" t="s">
        <v>1175</v>
      </c>
      <c r="D333" s="114">
        <v>150000</v>
      </c>
      <c r="E333" s="94" t="s">
        <v>1259</v>
      </c>
      <c r="F333" s="156" t="s">
        <v>1172</v>
      </c>
      <c r="G333" s="156" t="s">
        <v>1260</v>
      </c>
      <c r="H333" s="156" t="s">
        <v>1261</v>
      </c>
      <c r="I333" s="156"/>
    </row>
    <row r="334" spans="1:9" ht="15" customHeight="1" x14ac:dyDescent="0.25">
      <c r="A334" s="194"/>
      <c r="B334" s="128" t="s">
        <v>1262</v>
      </c>
      <c r="C334" s="97" t="s">
        <v>1251</v>
      </c>
      <c r="D334" s="108">
        <v>427500</v>
      </c>
      <c r="E334" s="97" t="s">
        <v>1259</v>
      </c>
      <c r="F334" s="194" t="s">
        <v>1172</v>
      </c>
      <c r="G334" s="194"/>
      <c r="H334" s="194"/>
      <c r="I334" s="194"/>
    </row>
    <row r="335" spans="1:9" ht="30" customHeight="1" x14ac:dyDescent="0.25">
      <c r="A335" s="50" t="s">
        <v>1263</v>
      </c>
      <c r="B335" s="118" t="s">
        <v>1253</v>
      </c>
      <c r="C335" s="46" t="s">
        <v>1170</v>
      </c>
      <c r="D335" s="87">
        <v>500000</v>
      </c>
      <c r="E335" s="46" t="s">
        <v>1264</v>
      </c>
      <c r="F335" s="46" t="s">
        <v>1172</v>
      </c>
      <c r="G335" s="46" t="s">
        <v>1265</v>
      </c>
      <c r="H335" s="51" t="s">
        <v>1256</v>
      </c>
      <c r="I335" s="110"/>
    </row>
    <row r="336" spans="1:9" ht="15" customHeight="1" x14ac:dyDescent="0.25">
      <c r="A336" s="181" t="s">
        <v>1266</v>
      </c>
      <c r="B336" s="121" t="s">
        <v>1267</v>
      </c>
      <c r="C336" s="94" t="s">
        <v>1170</v>
      </c>
      <c r="D336" s="114">
        <v>1000000</v>
      </c>
      <c r="E336" s="94" t="s">
        <v>1268</v>
      </c>
      <c r="F336" s="181" t="s">
        <v>1172</v>
      </c>
      <c r="G336" s="181" t="s">
        <v>1269</v>
      </c>
      <c r="H336" s="181" t="s">
        <v>1270</v>
      </c>
      <c r="I336" s="181"/>
    </row>
    <row r="337" spans="1:9" ht="15" customHeight="1" x14ac:dyDescent="0.25">
      <c r="A337" s="205"/>
      <c r="B337" s="129" t="s">
        <v>1271</v>
      </c>
      <c r="C337" s="96" t="s">
        <v>1183</v>
      </c>
      <c r="D337" s="116">
        <v>422629</v>
      </c>
      <c r="E337" s="96" t="s">
        <v>1176</v>
      </c>
      <c r="F337" s="205" t="s">
        <v>1172</v>
      </c>
      <c r="G337" s="205"/>
      <c r="H337" s="205"/>
      <c r="I337" s="205"/>
    </row>
    <row r="338" spans="1:9" ht="15" customHeight="1" x14ac:dyDescent="0.25">
      <c r="A338" s="175"/>
      <c r="B338" s="128" t="s">
        <v>1272</v>
      </c>
      <c r="C338" s="97" t="s">
        <v>1251</v>
      </c>
      <c r="D338" s="108">
        <v>764401</v>
      </c>
      <c r="E338" s="97" t="s">
        <v>1268</v>
      </c>
      <c r="F338" s="175" t="s">
        <v>1172</v>
      </c>
      <c r="G338" s="175"/>
      <c r="H338" s="175"/>
      <c r="I338" s="175"/>
    </row>
    <row r="339" spans="1:9" ht="15" customHeight="1" x14ac:dyDescent="0.25">
      <c r="A339" s="181" t="s">
        <v>1273</v>
      </c>
      <c r="B339" s="121" t="s">
        <v>1253</v>
      </c>
      <c r="C339" s="94" t="s">
        <v>1170</v>
      </c>
      <c r="D339" s="114">
        <v>2500000</v>
      </c>
      <c r="E339" s="94" t="s">
        <v>1274</v>
      </c>
      <c r="F339" s="181" t="s">
        <v>1172</v>
      </c>
      <c r="G339" s="181" t="s">
        <v>1275</v>
      </c>
      <c r="H339" s="181" t="s">
        <v>1276</v>
      </c>
      <c r="I339" s="181"/>
    </row>
    <row r="340" spans="1:9" ht="15" customHeight="1" x14ac:dyDescent="0.25">
      <c r="A340" s="205"/>
      <c r="B340" s="129" t="s">
        <v>1277</v>
      </c>
      <c r="C340" s="96" t="s">
        <v>1183</v>
      </c>
      <c r="D340" s="116">
        <v>1762000</v>
      </c>
      <c r="E340" s="96" t="s">
        <v>1176</v>
      </c>
      <c r="F340" s="205" t="s">
        <v>1172</v>
      </c>
      <c r="G340" s="205"/>
      <c r="H340" s="205"/>
      <c r="I340" s="205"/>
    </row>
    <row r="341" spans="1:9" ht="15" customHeight="1" x14ac:dyDescent="0.25">
      <c r="A341" s="175"/>
      <c r="B341" s="128" t="s">
        <v>1278</v>
      </c>
      <c r="C341" s="97" t="s">
        <v>1251</v>
      </c>
      <c r="D341" s="108">
        <v>1128454</v>
      </c>
      <c r="E341" s="97" t="s">
        <v>1274</v>
      </c>
      <c r="F341" s="175" t="s">
        <v>1172</v>
      </c>
      <c r="G341" s="175"/>
      <c r="H341" s="175"/>
      <c r="I341" s="175"/>
    </row>
    <row r="342" spans="1:9" ht="15" customHeight="1" x14ac:dyDescent="0.25">
      <c r="A342" s="181" t="s">
        <v>1279</v>
      </c>
      <c r="B342" s="208" t="s">
        <v>1253</v>
      </c>
      <c r="C342" s="94" t="s">
        <v>1170</v>
      </c>
      <c r="D342" s="114">
        <v>4000000</v>
      </c>
      <c r="E342" s="94" t="s">
        <v>1280</v>
      </c>
      <c r="F342" s="181" t="s">
        <v>1172</v>
      </c>
      <c r="G342" s="181" t="s">
        <v>1281</v>
      </c>
      <c r="H342" s="181" t="s">
        <v>1256</v>
      </c>
      <c r="I342" s="181"/>
    </row>
    <row r="343" spans="1:9" ht="15" customHeight="1" x14ac:dyDescent="0.25">
      <c r="A343" s="205"/>
      <c r="B343" s="205"/>
      <c r="C343" s="96" t="s">
        <v>1175</v>
      </c>
      <c r="D343" s="116">
        <v>3600000</v>
      </c>
      <c r="E343" s="96" t="s">
        <v>1280</v>
      </c>
      <c r="F343" s="205" t="s">
        <v>1172</v>
      </c>
      <c r="G343" s="205"/>
      <c r="H343" s="205"/>
      <c r="I343" s="205"/>
    </row>
    <row r="344" spans="1:9" ht="15" customHeight="1" x14ac:dyDescent="0.25">
      <c r="A344" s="205"/>
      <c r="B344" s="129" t="s">
        <v>1282</v>
      </c>
      <c r="C344" s="96" t="s">
        <v>1183</v>
      </c>
      <c r="D344" s="116">
        <v>9840000</v>
      </c>
      <c r="E344" s="96" t="s">
        <v>1283</v>
      </c>
      <c r="F344" s="205" t="s">
        <v>1172</v>
      </c>
      <c r="G344" s="205"/>
      <c r="H344" s="205"/>
      <c r="I344" s="205"/>
    </row>
    <row r="345" spans="1:9" ht="15" customHeight="1" x14ac:dyDescent="0.25">
      <c r="A345" s="175"/>
      <c r="B345" s="128" t="s">
        <v>1282</v>
      </c>
      <c r="C345" s="97" t="s">
        <v>1218</v>
      </c>
      <c r="D345" s="108">
        <v>15860000</v>
      </c>
      <c r="E345" s="97" t="s">
        <v>1176</v>
      </c>
      <c r="F345" s="175" t="s">
        <v>1172</v>
      </c>
      <c r="G345" s="175"/>
      <c r="H345" s="175"/>
      <c r="I345" s="175"/>
    </row>
    <row r="346" spans="1:9" ht="15" customHeight="1" x14ac:dyDescent="0.25">
      <c r="A346" s="181" t="s">
        <v>1284</v>
      </c>
      <c r="B346" s="208" t="s">
        <v>1253</v>
      </c>
      <c r="C346" s="94" t="s">
        <v>1170</v>
      </c>
      <c r="D346" s="114">
        <v>500000</v>
      </c>
      <c r="E346" s="94" t="s">
        <v>1285</v>
      </c>
      <c r="F346" s="181" t="s">
        <v>1172</v>
      </c>
      <c r="G346" s="181" t="s">
        <v>1286</v>
      </c>
      <c r="H346" s="181" t="s">
        <v>1287</v>
      </c>
      <c r="I346" s="181"/>
    </row>
    <row r="347" spans="1:9" ht="15" customHeight="1" x14ac:dyDescent="0.25">
      <c r="A347" s="205"/>
      <c r="B347" s="205"/>
      <c r="C347" s="96" t="s">
        <v>1175</v>
      </c>
      <c r="D347" s="116">
        <v>350000</v>
      </c>
      <c r="E347" s="96" t="s">
        <v>1285</v>
      </c>
      <c r="F347" s="205" t="s">
        <v>1172</v>
      </c>
      <c r="G347" s="205"/>
      <c r="H347" s="205"/>
      <c r="I347" s="205"/>
    </row>
    <row r="348" spans="1:9" ht="15" customHeight="1" x14ac:dyDescent="0.25">
      <c r="A348" s="175"/>
      <c r="B348" s="128" t="s">
        <v>1257</v>
      </c>
      <c r="C348" s="97" t="s">
        <v>1183</v>
      </c>
      <c r="D348" s="108">
        <v>682400</v>
      </c>
      <c r="E348" s="97" t="s">
        <v>1176</v>
      </c>
      <c r="F348" s="175" t="s">
        <v>1172</v>
      </c>
      <c r="G348" s="175"/>
      <c r="H348" s="175"/>
      <c r="I348" s="175"/>
    </row>
    <row r="349" spans="1:9" ht="15" customHeight="1" x14ac:dyDescent="0.25">
      <c r="A349" s="156" t="s">
        <v>1288</v>
      </c>
      <c r="B349" s="121" t="s">
        <v>1253</v>
      </c>
      <c r="C349" s="94" t="s">
        <v>1170</v>
      </c>
      <c r="D349" s="114">
        <v>2500000</v>
      </c>
      <c r="E349" s="94" t="s">
        <v>1289</v>
      </c>
      <c r="F349" s="156" t="s">
        <v>1172</v>
      </c>
      <c r="G349" s="156" t="s">
        <v>1290</v>
      </c>
      <c r="H349" s="156" t="s">
        <v>1291</v>
      </c>
      <c r="I349" s="190"/>
    </row>
    <row r="350" spans="1:9" ht="15" customHeight="1" x14ac:dyDescent="0.25">
      <c r="A350" s="194"/>
      <c r="B350" s="128" t="s">
        <v>1292</v>
      </c>
      <c r="C350" s="97" t="s">
        <v>1183</v>
      </c>
      <c r="D350" s="108">
        <v>3087800</v>
      </c>
      <c r="E350" s="97" t="s">
        <v>1176</v>
      </c>
      <c r="F350" s="194" t="s">
        <v>1172</v>
      </c>
      <c r="G350" s="194"/>
      <c r="H350" s="194"/>
      <c r="I350" s="194"/>
    </row>
    <row r="351" spans="1:9" ht="15" customHeight="1" x14ac:dyDescent="0.25">
      <c r="A351" s="181" t="s">
        <v>1293</v>
      </c>
      <c r="B351" s="208" t="s">
        <v>1294</v>
      </c>
      <c r="C351" s="94" t="s">
        <v>1170</v>
      </c>
      <c r="D351" s="114">
        <v>1000000</v>
      </c>
      <c r="E351" s="181" t="s">
        <v>1295</v>
      </c>
      <c r="F351" s="181" t="s">
        <v>1172</v>
      </c>
      <c r="G351" s="181" t="s">
        <v>1296</v>
      </c>
      <c r="H351" s="181" t="s">
        <v>1297</v>
      </c>
      <c r="I351" s="181"/>
    </row>
    <row r="352" spans="1:9" ht="15" customHeight="1" x14ac:dyDescent="0.25">
      <c r="A352" s="205"/>
      <c r="B352" s="205"/>
      <c r="C352" s="96" t="s">
        <v>1175</v>
      </c>
      <c r="D352" s="116">
        <v>650000</v>
      </c>
      <c r="E352" s="205"/>
      <c r="F352" s="205" t="s">
        <v>1172</v>
      </c>
      <c r="G352" s="205"/>
      <c r="H352" s="205"/>
      <c r="I352" s="205"/>
    </row>
    <row r="353" spans="1:9" ht="15" customHeight="1" x14ac:dyDescent="0.25">
      <c r="A353" s="175"/>
      <c r="B353" s="128" t="s">
        <v>1294</v>
      </c>
      <c r="C353" s="97" t="s">
        <v>1218</v>
      </c>
      <c r="D353" s="108">
        <v>1313407</v>
      </c>
      <c r="E353" s="175"/>
      <c r="F353" s="175" t="s">
        <v>1172</v>
      </c>
      <c r="G353" s="175"/>
      <c r="H353" s="175"/>
      <c r="I353" s="175"/>
    </row>
    <row r="354" spans="1:9" ht="15" customHeight="1" x14ac:dyDescent="0.25">
      <c r="A354" s="181" t="s">
        <v>1298</v>
      </c>
      <c r="B354" s="208" t="s">
        <v>1294</v>
      </c>
      <c r="C354" s="94" t="s">
        <v>1170</v>
      </c>
      <c r="D354" s="114">
        <v>1000000</v>
      </c>
      <c r="E354" s="181" t="s">
        <v>1299</v>
      </c>
      <c r="F354" s="181" t="s">
        <v>1172</v>
      </c>
      <c r="G354" s="181" t="s">
        <v>1300</v>
      </c>
      <c r="H354" s="181" t="s">
        <v>1301</v>
      </c>
      <c r="I354" s="181"/>
    </row>
    <row r="355" spans="1:9" ht="15" customHeight="1" x14ac:dyDescent="0.25">
      <c r="A355" s="205"/>
      <c r="B355" s="205"/>
      <c r="C355" s="96" t="s">
        <v>1175</v>
      </c>
      <c r="D355" s="116">
        <v>600000</v>
      </c>
      <c r="E355" s="205"/>
      <c r="F355" s="205" t="s">
        <v>1172</v>
      </c>
      <c r="G355" s="205"/>
      <c r="H355" s="205"/>
      <c r="I355" s="205"/>
    </row>
    <row r="356" spans="1:9" ht="15" customHeight="1" x14ac:dyDescent="0.25">
      <c r="A356" s="175"/>
      <c r="B356" s="128" t="s">
        <v>1294</v>
      </c>
      <c r="C356" s="97" t="s">
        <v>1218</v>
      </c>
      <c r="D356" s="108">
        <v>1171377</v>
      </c>
      <c r="E356" s="175"/>
      <c r="F356" s="175" t="s">
        <v>1172</v>
      </c>
      <c r="G356" s="175"/>
      <c r="H356" s="175"/>
      <c r="I356" s="175"/>
    </row>
    <row r="357" spans="1:9" ht="15" customHeight="1" x14ac:dyDescent="0.25">
      <c r="A357" s="156" t="s">
        <v>1302</v>
      </c>
      <c r="B357" s="121" t="s">
        <v>1303</v>
      </c>
      <c r="C357" s="94" t="s">
        <v>1170</v>
      </c>
      <c r="D357" s="114">
        <v>500000</v>
      </c>
      <c r="E357" s="191" t="s">
        <v>1304</v>
      </c>
      <c r="F357" s="156" t="s">
        <v>1172</v>
      </c>
      <c r="G357" s="156" t="s">
        <v>1305</v>
      </c>
      <c r="H357" s="156" t="s">
        <v>1306</v>
      </c>
      <c r="I357" s="156"/>
    </row>
    <row r="358" spans="1:9" ht="15" customHeight="1" x14ac:dyDescent="0.25">
      <c r="A358" s="194"/>
      <c r="B358" s="128" t="s">
        <v>1307</v>
      </c>
      <c r="C358" s="97" t="s">
        <v>1251</v>
      </c>
      <c r="D358" s="108">
        <v>237000</v>
      </c>
      <c r="E358" s="210"/>
      <c r="F358" s="194" t="s">
        <v>1172</v>
      </c>
      <c r="G358" s="194"/>
      <c r="H358" s="194"/>
      <c r="I358" s="194"/>
    </row>
    <row r="359" spans="1:9" ht="15" customHeight="1" x14ac:dyDescent="0.25">
      <c r="A359" s="156" t="s">
        <v>1308</v>
      </c>
      <c r="B359" s="121" t="s">
        <v>1294</v>
      </c>
      <c r="C359" s="94" t="s">
        <v>1170</v>
      </c>
      <c r="D359" s="114">
        <v>1000000</v>
      </c>
      <c r="E359" s="209" t="s">
        <v>1309</v>
      </c>
      <c r="F359" s="156" t="s">
        <v>1172</v>
      </c>
      <c r="G359" s="156" t="s">
        <v>1310</v>
      </c>
      <c r="H359" s="156" t="s">
        <v>1311</v>
      </c>
      <c r="I359" s="156"/>
    </row>
    <row r="360" spans="1:9" ht="15" customHeight="1" x14ac:dyDescent="0.25">
      <c r="A360" s="194"/>
      <c r="B360" s="128" t="s">
        <v>1294</v>
      </c>
      <c r="C360" s="97" t="s">
        <v>1183</v>
      </c>
      <c r="D360" s="108">
        <v>2490000</v>
      </c>
      <c r="E360" s="170"/>
      <c r="F360" s="194" t="s">
        <v>1172</v>
      </c>
      <c r="G360" s="194"/>
      <c r="H360" s="194"/>
      <c r="I360" s="194"/>
    </row>
    <row r="361" spans="1:9" ht="30" customHeight="1" x14ac:dyDescent="0.25">
      <c r="A361" s="50" t="s">
        <v>1312</v>
      </c>
      <c r="B361" s="118" t="s">
        <v>1313</v>
      </c>
      <c r="C361" s="46" t="s">
        <v>1175</v>
      </c>
      <c r="D361" s="87">
        <v>200000</v>
      </c>
      <c r="E361" s="46" t="s">
        <v>1314</v>
      </c>
      <c r="F361" s="46" t="s">
        <v>1172</v>
      </c>
      <c r="G361" s="46" t="s">
        <v>1315</v>
      </c>
      <c r="H361" s="51" t="s">
        <v>1316</v>
      </c>
      <c r="I361" s="110"/>
    </row>
    <row r="362" spans="1:9" ht="15" customHeight="1" x14ac:dyDescent="0.25">
      <c r="A362" s="156" t="s">
        <v>1317</v>
      </c>
      <c r="B362" s="121" t="s">
        <v>1318</v>
      </c>
      <c r="C362" s="94" t="s">
        <v>1170</v>
      </c>
      <c r="D362" s="114">
        <v>100000</v>
      </c>
      <c r="E362" s="209" t="s">
        <v>1319</v>
      </c>
      <c r="F362" s="156" t="s">
        <v>1172</v>
      </c>
      <c r="G362" s="156" t="s">
        <v>1320</v>
      </c>
      <c r="H362" s="156" t="s">
        <v>1321</v>
      </c>
      <c r="I362" s="156"/>
    </row>
    <row r="363" spans="1:9" ht="15" customHeight="1" x14ac:dyDescent="0.25">
      <c r="A363" s="194"/>
      <c r="B363" s="128" t="s">
        <v>1318</v>
      </c>
      <c r="C363" s="97" t="s">
        <v>1170</v>
      </c>
      <c r="D363" s="108">
        <v>100000</v>
      </c>
      <c r="E363" s="170"/>
      <c r="F363" s="194" t="s">
        <v>1172</v>
      </c>
      <c r="G363" s="194"/>
      <c r="H363" s="194"/>
      <c r="I363" s="194"/>
    </row>
    <row r="364" spans="1:9" ht="15" customHeight="1" x14ac:dyDescent="0.25">
      <c r="A364" s="181" t="s">
        <v>1322</v>
      </c>
      <c r="B364" s="181" t="s">
        <v>1294</v>
      </c>
      <c r="C364" s="94" t="s">
        <v>1170</v>
      </c>
      <c r="D364" s="114">
        <v>100000</v>
      </c>
      <c r="E364" s="181" t="s">
        <v>1323</v>
      </c>
      <c r="F364" s="181" t="s">
        <v>1172</v>
      </c>
      <c r="G364" s="181" t="s">
        <v>1324</v>
      </c>
      <c r="H364" s="181" t="s">
        <v>1325</v>
      </c>
      <c r="I364" s="181"/>
    </row>
    <row r="365" spans="1:9" ht="15" customHeight="1" x14ac:dyDescent="0.25">
      <c r="A365" s="205"/>
      <c r="B365" s="205"/>
      <c r="C365" s="96" t="s">
        <v>1170</v>
      </c>
      <c r="D365" s="116">
        <v>100000</v>
      </c>
      <c r="E365" s="205"/>
      <c r="F365" s="205" t="s">
        <v>1172</v>
      </c>
      <c r="G365" s="205"/>
      <c r="H365" s="205"/>
      <c r="I365" s="205"/>
    </row>
    <row r="366" spans="1:9" ht="15" customHeight="1" x14ac:dyDescent="0.25">
      <c r="A366" s="175"/>
      <c r="B366" s="175"/>
      <c r="C366" s="97" t="s">
        <v>1175</v>
      </c>
      <c r="D366" s="108">
        <v>200000</v>
      </c>
      <c r="E366" s="175"/>
      <c r="F366" s="175" t="s">
        <v>1172</v>
      </c>
      <c r="G366" s="175"/>
      <c r="H366" s="175"/>
      <c r="I366" s="175"/>
    </row>
    <row r="367" spans="1:9" ht="15" customHeight="1" x14ac:dyDescent="0.25">
      <c r="A367" s="181" t="s">
        <v>1326</v>
      </c>
      <c r="B367" s="181" t="s">
        <v>1327</v>
      </c>
      <c r="C367" s="94" t="s">
        <v>1170</v>
      </c>
      <c r="D367" s="114">
        <v>100000</v>
      </c>
      <c r="E367" s="181" t="s">
        <v>1328</v>
      </c>
      <c r="F367" s="181" t="s">
        <v>1172</v>
      </c>
      <c r="G367" s="181" t="s">
        <v>1329</v>
      </c>
      <c r="H367" s="181" t="s">
        <v>1330</v>
      </c>
      <c r="I367" s="181"/>
    </row>
    <row r="368" spans="1:9" ht="15" customHeight="1" x14ac:dyDescent="0.25">
      <c r="A368" s="175"/>
      <c r="B368" s="175"/>
      <c r="C368" s="97" t="s">
        <v>1170</v>
      </c>
      <c r="D368" s="108">
        <v>100000</v>
      </c>
      <c r="E368" s="175"/>
      <c r="F368" s="175" t="s">
        <v>1172</v>
      </c>
      <c r="G368" s="175"/>
      <c r="H368" s="175"/>
      <c r="I368" s="175"/>
    </row>
    <row r="369" spans="1:9" ht="15" customHeight="1" x14ac:dyDescent="0.25">
      <c r="A369" s="181" t="s">
        <v>1331</v>
      </c>
      <c r="B369" s="181" t="s">
        <v>1294</v>
      </c>
      <c r="C369" s="94" t="s">
        <v>1170</v>
      </c>
      <c r="D369" s="114">
        <v>1000000</v>
      </c>
      <c r="E369" s="181" t="s">
        <v>1332</v>
      </c>
      <c r="F369" s="181" t="s">
        <v>1172</v>
      </c>
      <c r="G369" s="181" t="s">
        <v>1333</v>
      </c>
      <c r="H369" s="181" t="s">
        <v>1334</v>
      </c>
      <c r="I369" s="181"/>
    </row>
    <row r="370" spans="1:9" ht="15" customHeight="1" x14ac:dyDescent="0.25">
      <c r="A370" s="205"/>
      <c r="B370" s="205"/>
      <c r="C370" s="96" t="s">
        <v>1170</v>
      </c>
      <c r="D370" s="116">
        <v>1000000</v>
      </c>
      <c r="E370" s="205"/>
      <c r="F370" s="205" t="s">
        <v>1172</v>
      </c>
      <c r="G370" s="205"/>
      <c r="H370" s="205"/>
      <c r="I370" s="205"/>
    </row>
    <row r="371" spans="1:9" ht="15" customHeight="1" x14ac:dyDescent="0.25">
      <c r="A371" s="175"/>
      <c r="B371" s="128" t="s">
        <v>1294</v>
      </c>
      <c r="C371" s="97" t="s">
        <v>1183</v>
      </c>
      <c r="D371" s="108">
        <v>2002288</v>
      </c>
      <c r="E371" s="175"/>
      <c r="F371" s="175" t="s">
        <v>1172</v>
      </c>
      <c r="G371" s="175"/>
      <c r="H371" s="175"/>
      <c r="I371" s="175"/>
    </row>
    <row r="372" spans="1:9" ht="15" customHeight="1" x14ac:dyDescent="0.25">
      <c r="A372" s="181" t="s">
        <v>1335</v>
      </c>
      <c r="B372" s="181" t="s">
        <v>1313</v>
      </c>
      <c r="C372" s="94" t="s">
        <v>1170</v>
      </c>
      <c r="D372" s="114">
        <v>50000</v>
      </c>
      <c r="E372" s="181" t="s">
        <v>1336</v>
      </c>
      <c r="F372" s="181" t="s">
        <v>1172</v>
      </c>
      <c r="G372" s="181" t="s">
        <v>1337</v>
      </c>
      <c r="H372" s="181" t="s">
        <v>1338</v>
      </c>
      <c r="I372" s="181"/>
    </row>
    <row r="373" spans="1:9" ht="15" customHeight="1" x14ac:dyDescent="0.25">
      <c r="A373" s="175"/>
      <c r="B373" s="175"/>
      <c r="C373" s="97" t="s">
        <v>1175</v>
      </c>
      <c r="D373" s="108">
        <v>50000</v>
      </c>
      <c r="E373" s="175"/>
      <c r="F373" s="175" t="s">
        <v>1172</v>
      </c>
      <c r="G373" s="175"/>
      <c r="H373" s="175"/>
      <c r="I373" s="175"/>
    </row>
    <row r="374" spans="1:9" ht="15" customHeight="1" x14ac:dyDescent="0.25">
      <c r="A374" s="181" t="s">
        <v>1339</v>
      </c>
      <c r="B374" s="181" t="s">
        <v>1313</v>
      </c>
      <c r="C374" s="94" t="s">
        <v>1170</v>
      </c>
      <c r="D374" s="114">
        <v>100000</v>
      </c>
      <c r="E374" s="181" t="s">
        <v>1340</v>
      </c>
      <c r="F374" s="181" t="s">
        <v>1172</v>
      </c>
      <c r="G374" s="181" t="s">
        <v>1341</v>
      </c>
      <c r="H374" s="181" t="s">
        <v>1342</v>
      </c>
      <c r="I374" s="181"/>
    </row>
    <row r="375" spans="1:9" ht="15" customHeight="1" x14ac:dyDescent="0.25">
      <c r="A375" s="175"/>
      <c r="B375" s="175"/>
      <c r="C375" s="97" t="s">
        <v>1170</v>
      </c>
      <c r="D375" s="108">
        <v>50000</v>
      </c>
      <c r="E375" s="175"/>
      <c r="F375" s="175" t="s">
        <v>1172</v>
      </c>
      <c r="G375" s="175"/>
      <c r="H375" s="175"/>
      <c r="I375" s="175"/>
    </row>
    <row r="376" spans="1:9" ht="15" customHeight="1" x14ac:dyDescent="0.25">
      <c r="A376" s="181" t="s">
        <v>1343</v>
      </c>
      <c r="B376" s="181" t="s">
        <v>1294</v>
      </c>
      <c r="C376" s="94" t="s">
        <v>1170</v>
      </c>
      <c r="D376" s="114">
        <v>100000</v>
      </c>
      <c r="E376" s="181" t="s">
        <v>1344</v>
      </c>
      <c r="F376" s="181" t="s">
        <v>1172</v>
      </c>
      <c r="G376" s="181" t="s">
        <v>1345</v>
      </c>
      <c r="H376" s="181" t="s">
        <v>1311</v>
      </c>
      <c r="I376" s="181"/>
    </row>
    <row r="377" spans="1:9" ht="15" customHeight="1" x14ac:dyDescent="0.25">
      <c r="A377" s="205"/>
      <c r="B377" s="205"/>
      <c r="C377" s="96" t="s">
        <v>1170</v>
      </c>
      <c r="D377" s="116">
        <v>100000</v>
      </c>
      <c r="E377" s="205"/>
      <c r="F377" s="205" t="s">
        <v>1172</v>
      </c>
      <c r="G377" s="205"/>
      <c r="H377" s="205"/>
      <c r="I377" s="205"/>
    </row>
    <row r="378" spans="1:9" ht="15" customHeight="1" x14ac:dyDescent="0.25">
      <c r="A378" s="175"/>
      <c r="B378" s="175"/>
      <c r="C378" s="97" t="s">
        <v>1175</v>
      </c>
      <c r="D378" s="108">
        <v>200000</v>
      </c>
      <c r="E378" s="175"/>
      <c r="F378" s="175" t="s">
        <v>1172</v>
      </c>
      <c r="G378" s="175"/>
      <c r="H378" s="175"/>
      <c r="I378" s="175"/>
    </row>
    <row r="379" spans="1:9" ht="15" customHeight="1" x14ac:dyDescent="0.25">
      <c r="A379" s="181" t="s">
        <v>1346</v>
      </c>
      <c r="B379" s="181" t="s">
        <v>1294</v>
      </c>
      <c r="C379" s="94" t="s">
        <v>1170</v>
      </c>
      <c r="D379" s="114">
        <v>100000</v>
      </c>
      <c r="E379" s="209" t="s">
        <v>1347</v>
      </c>
      <c r="F379" s="181" t="s">
        <v>1172</v>
      </c>
      <c r="G379" s="181" t="s">
        <v>1348</v>
      </c>
      <c r="H379" s="181" t="s">
        <v>1297</v>
      </c>
      <c r="I379" s="181"/>
    </row>
    <row r="380" spans="1:9" ht="15" customHeight="1" x14ac:dyDescent="0.25">
      <c r="A380" s="175"/>
      <c r="B380" s="175"/>
      <c r="C380" s="97" t="s">
        <v>1170</v>
      </c>
      <c r="D380" s="108">
        <v>100000</v>
      </c>
      <c r="E380" s="170"/>
      <c r="F380" s="175" t="s">
        <v>1172</v>
      </c>
      <c r="G380" s="175"/>
      <c r="H380" s="175"/>
      <c r="I380" s="175"/>
    </row>
    <row r="381" spans="1:9" ht="30" customHeight="1" x14ac:dyDescent="0.25">
      <c r="A381" s="50" t="s">
        <v>1349</v>
      </c>
      <c r="B381" s="118" t="s">
        <v>1313</v>
      </c>
      <c r="C381" s="46" t="s">
        <v>1170</v>
      </c>
      <c r="D381" s="87">
        <v>100000</v>
      </c>
      <c r="E381" s="46" t="s">
        <v>1350</v>
      </c>
      <c r="F381" s="46" t="s">
        <v>1172</v>
      </c>
      <c r="G381" s="46" t="s">
        <v>1351</v>
      </c>
      <c r="H381" s="51" t="s">
        <v>1352</v>
      </c>
      <c r="I381" s="110"/>
    </row>
    <row r="382" spans="1:9" ht="15" customHeight="1" x14ac:dyDescent="0.25">
      <c r="A382" s="181" t="s">
        <v>1353</v>
      </c>
      <c r="B382" s="208" t="s">
        <v>1313</v>
      </c>
      <c r="C382" s="94" t="s">
        <v>1170</v>
      </c>
      <c r="D382" s="114">
        <v>100000</v>
      </c>
      <c r="E382" s="181" t="s">
        <v>1354</v>
      </c>
      <c r="F382" s="181" t="s">
        <v>1172</v>
      </c>
      <c r="G382" s="181" t="s">
        <v>1355</v>
      </c>
      <c r="H382" s="181" t="s">
        <v>1356</v>
      </c>
      <c r="I382" s="181"/>
    </row>
    <row r="383" spans="1:9" ht="15" customHeight="1" x14ac:dyDescent="0.25">
      <c r="A383" s="205"/>
      <c r="B383" s="205"/>
      <c r="C383" s="96" t="s">
        <v>1170</v>
      </c>
      <c r="D383" s="116">
        <v>100000</v>
      </c>
      <c r="E383" s="205"/>
      <c r="F383" s="205" t="s">
        <v>1172</v>
      </c>
      <c r="G383" s="205"/>
      <c r="H383" s="205"/>
      <c r="I383" s="205"/>
    </row>
    <row r="384" spans="1:9" ht="15" customHeight="1" x14ac:dyDescent="0.25">
      <c r="A384" s="205"/>
      <c r="B384" s="205"/>
      <c r="C384" s="96" t="s">
        <v>1175</v>
      </c>
      <c r="D384" s="116">
        <v>200000</v>
      </c>
      <c r="E384" s="205"/>
      <c r="F384" s="205" t="s">
        <v>1172</v>
      </c>
      <c r="G384" s="205"/>
      <c r="H384" s="205"/>
      <c r="I384" s="205"/>
    </row>
    <row r="385" spans="1:9" ht="15" customHeight="1" x14ac:dyDescent="0.25">
      <c r="A385" s="175"/>
      <c r="B385" s="128" t="s">
        <v>1357</v>
      </c>
      <c r="C385" s="97" t="s">
        <v>1251</v>
      </c>
      <c r="D385" s="108">
        <v>208507</v>
      </c>
      <c r="E385" s="175"/>
      <c r="F385" s="175" t="s">
        <v>1172</v>
      </c>
      <c r="G385" s="175"/>
      <c r="H385" s="175"/>
      <c r="I385" s="175"/>
    </row>
    <row r="386" spans="1:9" ht="15" customHeight="1" x14ac:dyDescent="0.25">
      <c r="A386" s="181" t="s">
        <v>1358</v>
      </c>
      <c r="B386" s="181" t="s">
        <v>1294</v>
      </c>
      <c r="C386" s="94" t="s">
        <v>1170</v>
      </c>
      <c r="D386" s="114">
        <v>500000</v>
      </c>
      <c r="E386" s="181" t="s">
        <v>1359</v>
      </c>
      <c r="F386" s="181" t="s">
        <v>1172</v>
      </c>
      <c r="G386" s="181" t="s">
        <v>1360</v>
      </c>
      <c r="H386" s="181" t="s">
        <v>1361</v>
      </c>
      <c r="I386" s="181"/>
    </row>
    <row r="387" spans="1:9" ht="15" customHeight="1" x14ac:dyDescent="0.25">
      <c r="A387" s="175"/>
      <c r="B387" s="175" t="s">
        <v>1294</v>
      </c>
      <c r="C387" s="97" t="s">
        <v>1183</v>
      </c>
      <c r="D387" s="108">
        <v>448475</v>
      </c>
      <c r="E387" s="175"/>
      <c r="F387" s="175" t="s">
        <v>1172</v>
      </c>
      <c r="G387" s="175"/>
      <c r="H387" s="175"/>
      <c r="I387" s="175"/>
    </row>
    <row r="388" spans="1:9" ht="15" customHeight="1" x14ac:dyDescent="0.25">
      <c r="A388" s="181" t="s">
        <v>1362</v>
      </c>
      <c r="B388" s="181" t="s">
        <v>1294</v>
      </c>
      <c r="C388" s="94" t="s">
        <v>1170</v>
      </c>
      <c r="D388" s="114">
        <v>500000</v>
      </c>
      <c r="E388" s="181" t="s">
        <v>1363</v>
      </c>
      <c r="F388" s="181" t="s">
        <v>1172</v>
      </c>
      <c r="G388" s="181" t="s">
        <v>1364</v>
      </c>
      <c r="H388" s="181" t="s">
        <v>1311</v>
      </c>
      <c r="I388" s="181"/>
    </row>
    <row r="389" spans="1:9" ht="15" customHeight="1" x14ac:dyDescent="0.25">
      <c r="A389" s="175"/>
      <c r="B389" s="175" t="s">
        <v>1294</v>
      </c>
      <c r="C389" s="97" t="s">
        <v>1218</v>
      </c>
      <c r="D389" s="108">
        <v>1918945</v>
      </c>
      <c r="E389" s="175"/>
      <c r="F389" s="175" t="s">
        <v>1172</v>
      </c>
      <c r="G389" s="175"/>
      <c r="H389" s="175"/>
      <c r="I389" s="175"/>
    </row>
    <row r="390" spans="1:9" ht="15" customHeight="1" x14ac:dyDescent="0.25">
      <c r="A390" s="181" t="s">
        <v>1365</v>
      </c>
      <c r="B390" s="208" t="s">
        <v>1294</v>
      </c>
      <c r="C390" s="94" t="s">
        <v>1170</v>
      </c>
      <c r="D390" s="114">
        <v>1000000</v>
      </c>
      <c r="E390" s="181" t="s">
        <v>1366</v>
      </c>
      <c r="F390" s="181" t="s">
        <v>1172</v>
      </c>
      <c r="G390" s="181" t="s">
        <v>1367</v>
      </c>
      <c r="H390" s="181" t="s">
        <v>1368</v>
      </c>
      <c r="I390" s="181"/>
    </row>
    <row r="391" spans="1:9" ht="15" customHeight="1" x14ac:dyDescent="0.25">
      <c r="A391" s="205"/>
      <c r="B391" s="205"/>
      <c r="C391" s="96" t="s">
        <v>1170</v>
      </c>
      <c r="D391" s="116">
        <v>1000000</v>
      </c>
      <c r="E391" s="205"/>
      <c r="F391" s="205" t="s">
        <v>1172</v>
      </c>
      <c r="G391" s="205"/>
      <c r="H391" s="205"/>
      <c r="I391" s="205"/>
    </row>
    <row r="392" spans="1:9" ht="15" customHeight="1" x14ac:dyDescent="0.25">
      <c r="A392" s="205"/>
      <c r="B392" s="205"/>
      <c r="C392" s="96" t="s">
        <v>1170</v>
      </c>
      <c r="D392" s="116">
        <v>1000000</v>
      </c>
      <c r="E392" s="205"/>
      <c r="F392" s="205" t="s">
        <v>1172</v>
      </c>
      <c r="G392" s="205"/>
      <c r="H392" s="205"/>
      <c r="I392" s="205"/>
    </row>
    <row r="393" spans="1:9" ht="15" customHeight="1" x14ac:dyDescent="0.25">
      <c r="A393" s="205"/>
      <c r="B393" s="205"/>
      <c r="C393" s="96" t="s">
        <v>1175</v>
      </c>
      <c r="D393" s="116">
        <v>3000000</v>
      </c>
      <c r="E393" s="205"/>
      <c r="F393" s="205" t="s">
        <v>1172</v>
      </c>
      <c r="G393" s="205"/>
      <c r="H393" s="205"/>
      <c r="I393" s="205"/>
    </row>
    <row r="394" spans="1:9" ht="15" customHeight="1" x14ac:dyDescent="0.25">
      <c r="A394" s="175"/>
      <c r="B394" s="128" t="s">
        <v>1294</v>
      </c>
      <c r="C394" s="97" t="s">
        <v>1218</v>
      </c>
      <c r="D394" s="108">
        <v>13600000</v>
      </c>
      <c r="E394" s="175"/>
      <c r="F394" s="175" t="s">
        <v>1172</v>
      </c>
      <c r="G394" s="175"/>
      <c r="H394" s="175"/>
      <c r="I394" s="175"/>
    </row>
    <row r="395" spans="1:9" ht="15" customHeight="1" x14ac:dyDescent="0.25">
      <c r="A395" s="181" t="s">
        <v>1369</v>
      </c>
      <c r="B395" s="181" t="s">
        <v>1303</v>
      </c>
      <c r="C395" s="94" t="s">
        <v>1175</v>
      </c>
      <c r="D395" s="114">
        <v>300000</v>
      </c>
      <c r="E395" s="181" t="s">
        <v>1370</v>
      </c>
      <c r="F395" s="181" t="s">
        <v>1172</v>
      </c>
      <c r="G395" s="181" t="s">
        <v>1371</v>
      </c>
      <c r="H395" s="181" t="s">
        <v>1372</v>
      </c>
      <c r="I395" s="181"/>
    </row>
    <row r="396" spans="1:9" ht="15" customHeight="1" x14ac:dyDescent="0.25">
      <c r="A396" s="205"/>
      <c r="B396" s="205"/>
      <c r="C396" s="96" t="s">
        <v>1175</v>
      </c>
      <c r="D396" s="116">
        <v>300000</v>
      </c>
      <c r="E396" s="205"/>
      <c r="F396" s="205" t="s">
        <v>1172</v>
      </c>
      <c r="G396" s="205"/>
      <c r="H396" s="205"/>
      <c r="I396" s="205"/>
    </row>
    <row r="397" spans="1:9" ht="15" customHeight="1" x14ac:dyDescent="0.25">
      <c r="A397" s="205"/>
      <c r="B397" s="205"/>
      <c r="C397" s="96" t="s">
        <v>1175</v>
      </c>
      <c r="D397" s="116">
        <v>300000</v>
      </c>
      <c r="E397" s="205"/>
      <c r="F397" s="205" t="s">
        <v>1172</v>
      </c>
      <c r="G397" s="205"/>
      <c r="H397" s="205"/>
      <c r="I397" s="205"/>
    </row>
    <row r="398" spans="1:9" ht="15" customHeight="1" x14ac:dyDescent="0.25">
      <c r="A398" s="205"/>
      <c r="B398" s="205"/>
      <c r="C398" s="96" t="s">
        <v>1175</v>
      </c>
      <c r="D398" s="116">
        <v>300000</v>
      </c>
      <c r="E398" s="205"/>
      <c r="F398" s="205" t="s">
        <v>1172</v>
      </c>
      <c r="G398" s="205"/>
      <c r="H398" s="205"/>
      <c r="I398" s="205"/>
    </row>
    <row r="399" spans="1:9" ht="15" customHeight="1" x14ac:dyDescent="0.25">
      <c r="A399" s="205"/>
      <c r="B399" s="205"/>
      <c r="C399" s="96" t="s">
        <v>1175</v>
      </c>
      <c r="D399" s="116">
        <v>300000</v>
      </c>
      <c r="E399" s="205"/>
      <c r="F399" s="205" t="s">
        <v>1172</v>
      </c>
      <c r="G399" s="205"/>
      <c r="H399" s="205"/>
      <c r="I399" s="205"/>
    </row>
    <row r="400" spans="1:9" ht="15" customHeight="1" x14ac:dyDescent="0.25">
      <c r="A400" s="205"/>
      <c r="B400" s="205"/>
      <c r="C400" s="96" t="s">
        <v>1175</v>
      </c>
      <c r="D400" s="116">
        <v>300000</v>
      </c>
      <c r="E400" s="205"/>
      <c r="F400" s="205" t="s">
        <v>1172</v>
      </c>
      <c r="G400" s="205"/>
      <c r="H400" s="205"/>
      <c r="I400" s="205"/>
    </row>
    <row r="401" spans="1:9" ht="15" customHeight="1" x14ac:dyDescent="0.25">
      <c r="A401" s="205"/>
      <c r="B401" s="205"/>
      <c r="C401" s="96" t="s">
        <v>1175</v>
      </c>
      <c r="D401" s="116">
        <v>300000</v>
      </c>
      <c r="E401" s="205"/>
      <c r="F401" s="205" t="s">
        <v>1172</v>
      </c>
      <c r="G401" s="205"/>
      <c r="H401" s="205"/>
      <c r="I401" s="205"/>
    </row>
    <row r="402" spans="1:9" ht="15" customHeight="1" x14ac:dyDescent="0.25">
      <c r="A402" s="205"/>
      <c r="B402" s="205"/>
      <c r="C402" s="96" t="s">
        <v>1175</v>
      </c>
      <c r="D402" s="116">
        <v>300000</v>
      </c>
      <c r="E402" s="205"/>
      <c r="F402" s="205" t="s">
        <v>1172</v>
      </c>
      <c r="G402" s="205"/>
      <c r="H402" s="205"/>
      <c r="I402" s="205"/>
    </row>
    <row r="403" spans="1:9" ht="15" customHeight="1" x14ac:dyDescent="0.25">
      <c r="A403" s="205"/>
      <c r="B403" s="205"/>
      <c r="C403" s="96" t="s">
        <v>1175</v>
      </c>
      <c r="D403" s="116">
        <v>300000</v>
      </c>
      <c r="E403" s="205"/>
      <c r="F403" s="205" t="s">
        <v>1172</v>
      </c>
      <c r="G403" s="205"/>
      <c r="H403" s="205"/>
      <c r="I403" s="205"/>
    </row>
    <row r="404" spans="1:9" ht="15" customHeight="1" x14ac:dyDescent="0.25">
      <c r="A404" s="175"/>
      <c r="B404" s="175"/>
      <c r="C404" s="97" t="s">
        <v>1175</v>
      </c>
      <c r="D404" s="108">
        <v>300000</v>
      </c>
      <c r="E404" s="175"/>
      <c r="F404" s="175" t="s">
        <v>1172</v>
      </c>
      <c r="G404" s="175"/>
      <c r="H404" s="175"/>
      <c r="I404" s="175"/>
    </row>
    <row r="405" spans="1:9" ht="15" customHeight="1" x14ac:dyDescent="0.25">
      <c r="A405" s="181" t="s">
        <v>1373</v>
      </c>
      <c r="B405" s="121" t="s">
        <v>1303</v>
      </c>
      <c r="C405" s="94" t="s">
        <v>1170</v>
      </c>
      <c r="D405" s="114">
        <v>500000</v>
      </c>
      <c r="E405" s="181" t="s">
        <v>1374</v>
      </c>
      <c r="F405" s="181" t="s">
        <v>1172</v>
      </c>
      <c r="G405" s="181" t="s">
        <v>1375</v>
      </c>
      <c r="H405" s="181" t="s">
        <v>1376</v>
      </c>
      <c r="I405" s="192"/>
    </row>
    <row r="406" spans="1:9" ht="15" customHeight="1" x14ac:dyDescent="0.25">
      <c r="A406" s="205"/>
      <c r="B406" s="129" t="s">
        <v>1303</v>
      </c>
      <c r="C406" s="96" t="s">
        <v>1183</v>
      </c>
      <c r="D406" s="116">
        <v>3500000</v>
      </c>
      <c r="E406" s="205"/>
      <c r="F406" s="205" t="s">
        <v>1172</v>
      </c>
      <c r="G406" s="205"/>
      <c r="H406" s="205"/>
      <c r="I406" s="205"/>
    </row>
    <row r="407" spans="1:9" ht="15" customHeight="1" x14ac:dyDescent="0.25">
      <c r="A407" s="175"/>
      <c r="B407" s="128" t="s">
        <v>1303</v>
      </c>
      <c r="C407" s="97" t="s">
        <v>1218</v>
      </c>
      <c r="D407" s="108">
        <v>1500000</v>
      </c>
      <c r="E407" s="175"/>
      <c r="F407" s="175" t="s">
        <v>1172</v>
      </c>
      <c r="G407" s="175"/>
      <c r="H407" s="175"/>
      <c r="I407" s="175"/>
    </row>
    <row r="408" spans="1:9" ht="15" customHeight="1" x14ac:dyDescent="0.25">
      <c r="A408" s="181" t="s">
        <v>1377</v>
      </c>
      <c r="B408" s="208" t="s">
        <v>1378</v>
      </c>
      <c r="C408" s="94" t="s">
        <v>1170</v>
      </c>
      <c r="D408" s="114">
        <v>1000000</v>
      </c>
      <c r="E408" s="191" t="s">
        <v>1366</v>
      </c>
      <c r="F408" s="181" t="s">
        <v>1172</v>
      </c>
      <c r="G408" s="181" t="s">
        <v>1379</v>
      </c>
      <c r="H408" s="181" t="s">
        <v>1380</v>
      </c>
      <c r="I408" s="181"/>
    </row>
    <row r="409" spans="1:9" ht="15" customHeight="1" x14ac:dyDescent="0.25">
      <c r="A409" s="205"/>
      <c r="B409" s="205"/>
      <c r="C409" s="96" t="s">
        <v>1170</v>
      </c>
      <c r="D409" s="116">
        <v>500000</v>
      </c>
      <c r="E409" s="212"/>
      <c r="F409" s="205"/>
      <c r="G409" s="205"/>
      <c r="H409" s="205"/>
      <c r="I409" s="205"/>
    </row>
    <row r="410" spans="1:9" ht="15" customHeight="1" x14ac:dyDescent="0.25">
      <c r="A410" s="205"/>
      <c r="B410" s="205"/>
      <c r="C410" s="96" t="s">
        <v>1170</v>
      </c>
      <c r="D410" s="116">
        <v>100000</v>
      </c>
      <c r="E410" s="212"/>
      <c r="F410" s="205"/>
      <c r="G410" s="205"/>
      <c r="H410" s="205"/>
      <c r="I410" s="205"/>
    </row>
    <row r="411" spans="1:9" ht="15" customHeight="1" x14ac:dyDescent="0.25">
      <c r="A411" s="205"/>
      <c r="B411" s="205"/>
      <c r="C411" s="96" t="s">
        <v>1170</v>
      </c>
      <c r="D411" s="116">
        <v>100000</v>
      </c>
      <c r="E411" s="212"/>
      <c r="F411" s="205"/>
      <c r="G411" s="205"/>
      <c r="H411" s="205"/>
      <c r="I411" s="205"/>
    </row>
    <row r="412" spans="1:9" ht="15" customHeight="1" x14ac:dyDescent="0.25">
      <c r="A412" s="205"/>
      <c r="B412" s="205"/>
      <c r="C412" s="96" t="s">
        <v>1175</v>
      </c>
      <c r="D412" s="116">
        <v>4700000</v>
      </c>
      <c r="E412" s="212"/>
      <c r="F412" s="205"/>
      <c r="G412" s="205"/>
      <c r="H412" s="205"/>
      <c r="I412" s="205"/>
    </row>
    <row r="413" spans="1:9" ht="15" customHeight="1" x14ac:dyDescent="0.25">
      <c r="A413" s="205"/>
      <c r="B413" s="205"/>
      <c r="C413" s="164" t="s">
        <v>1381</v>
      </c>
      <c r="D413" s="213">
        <v>0</v>
      </c>
      <c r="E413" s="96" t="s">
        <v>1382</v>
      </c>
      <c r="F413" s="205"/>
      <c r="G413" s="205"/>
      <c r="H413" s="205"/>
      <c r="I413" s="205"/>
    </row>
    <row r="414" spans="1:9" ht="15" customHeight="1" x14ac:dyDescent="0.25">
      <c r="A414" s="205"/>
      <c r="B414" s="205"/>
      <c r="C414" s="212"/>
      <c r="D414" s="214"/>
      <c r="E414" s="96" t="s">
        <v>1176</v>
      </c>
      <c r="F414" s="205"/>
      <c r="G414" s="205"/>
      <c r="H414" s="205"/>
      <c r="I414" s="205"/>
    </row>
    <row r="415" spans="1:9" ht="15" customHeight="1" x14ac:dyDescent="0.25">
      <c r="A415" s="205"/>
      <c r="B415" s="205"/>
      <c r="C415" s="212"/>
      <c r="D415" s="214"/>
      <c r="E415" s="96" t="s">
        <v>1176</v>
      </c>
      <c r="F415" s="205"/>
      <c r="G415" s="205"/>
      <c r="H415" s="205"/>
      <c r="I415" s="205"/>
    </row>
    <row r="416" spans="1:9" ht="15" customHeight="1" x14ac:dyDescent="0.25">
      <c r="A416" s="175"/>
      <c r="B416" s="128" t="s">
        <v>1378</v>
      </c>
      <c r="C416" s="97" t="s">
        <v>1218</v>
      </c>
      <c r="D416" s="108">
        <v>7700000</v>
      </c>
      <c r="E416" s="97" t="s">
        <v>1176</v>
      </c>
      <c r="F416" s="175"/>
      <c r="G416" s="175"/>
      <c r="H416" s="175"/>
      <c r="I416" s="175"/>
    </row>
    <row r="417" spans="1:9" ht="15" customHeight="1" x14ac:dyDescent="0.25">
      <c r="A417" s="181" t="s">
        <v>1383</v>
      </c>
      <c r="B417" s="208" t="s">
        <v>1384</v>
      </c>
      <c r="C417" s="94" t="s">
        <v>1170</v>
      </c>
      <c r="D417" s="114">
        <v>1000000</v>
      </c>
      <c r="E417" s="191" t="s">
        <v>1385</v>
      </c>
      <c r="F417" s="181" t="s">
        <v>1172</v>
      </c>
      <c r="G417" s="181" t="s">
        <v>1386</v>
      </c>
      <c r="H417" s="181" t="s">
        <v>1387</v>
      </c>
      <c r="I417" s="181"/>
    </row>
    <row r="418" spans="1:9" ht="15" customHeight="1" x14ac:dyDescent="0.25">
      <c r="A418" s="205"/>
      <c r="B418" s="205"/>
      <c r="C418" s="96" t="s">
        <v>1170</v>
      </c>
      <c r="D418" s="116">
        <v>1000000</v>
      </c>
      <c r="E418" s="212"/>
      <c r="F418" s="205"/>
      <c r="G418" s="205"/>
      <c r="H418" s="205"/>
      <c r="I418" s="205"/>
    </row>
    <row r="419" spans="1:9" ht="15" customHeight="1" x14ac:dyDescent="0.25">
      <c r="A419" s="205"/>
      <c r="B419" s="205"/>
      <c r="C419" s="96" t="s">
        <v>1170</v>
      </c>
      <c r="D419" s="116">
        <v>1000000</v>
      </c>
      <c r="E419" s="212"/>
      <c r="F419" s="205"/>
      <c r="G419" s="205"/>
      <c r="H419" s="205"/>
      <c r="I419" s="205"/>
    </row>
    <row r="420" spans="1:9" ht="15" customHeight="1" x14ac:dyDescent="0.25">
      <c r="A420" s="205"/>
      <c r="B420" s="205"/>
      <c r="C420" s="96" t="s">
        <v>1170</v>
      </c>
      <c r="D420" s="116">
        <v>1000000</v>
      </c>
      <c r="E420" s="212"/>
      <c r="F420" s="205"/>
      <c r="G420" s="205"/>
      <c r="H420" s="205"/>
      <c r="I420" s="205"/>
    </row>
    <row r="421" spans="1:9" ht="15" customHeight="1" x14ac:dyDescent="0.25">
      <c r="A421" s="205"/>
      <c r="B421" s="205"/>
      <c r="C421" s="96" t="s">
        <v>1381</v>
      </c>
      <c r="D421" s="116">
        <v>0</v>
      </c>
      <c r="E421" s="96" t="s">
        <v>1388</v>
      </c>
      <c r="F421" s="205"/>
      <c r="G421" s="205"/>
      <c r="H421" s="205"/>
      <c r="I421" s="205"/>
    </row>
    <row r="422" spans="1:9" ht="15" customHeight="1" x14ac:dyDescent="0.25">
      <c r="A422" s="175"/>
      <c r="B422" s="128" t="s">
        <v>1389</v>
      </c>
      <c r="C422" s="97" t="s">
        <v>1218</v>
      </c>
      <c r="D422" s="108">
        <v>3800000</v>
      </c>
      <c r="E422" s="97"/>
      <c r="F422" s="175"/>
      <c r="G422" s="175"/>
      <c r="H422" s="175"/>
      <c r="I422" s="175"/>
    </row>
    <row r="423" spans="1:9" ht="15" customHeight="1" x14ac:dyDescent="0.25">
      <c r="A423" s="181" t="s">
        <v>1390</v>
      </c>
      <c r="B423" s="121" t="s">
        <v>1384</v>
      </c>
      <c r="C423" s="94" t="s">
        <v>1170</v>
      </c>
      <c r="D423" s="114">
        <v>500000</v>
      </c>
      <c r="E423" s="181" t="s">
        <v>1391</v>
      </c>
      <c r="F423" s="181" t="s">
        <v>1172</v>
      </c>
      <c r="G423" s="181" t="s">
        <v>1392</v>
      </c>
      <c r="H423" s="181" t="s">
        <v>1393</v>
      </c>
      <c r="I423" s="181"/>
    </row>
    <row r="424" spans="1:9" ht="15" customHeight="1" x14ac:dyDescent="0.25">
      <c r="A424" s="205"/>
      <c r="B424" s="211" t="s">
        <v>1394</v>
      </c>
      <c r="C424" s="96" t="s">
        <v>1183</v>
      </c>
      <c r="D424" s="116">
        <v>550000</v>
      </c>
      <c r="E424" s="205"/>
      <c r="F424" s="205"/>
      <c r="G424" s="205"/>
      <c r="H424" s="205"/>
      <c r="I424" s="205"/>
    </row>
    <row r="425" spans="1:9" ht="15" customHeight="1" x14ac:dyDescent="0.25">
      <c r="A425" s="175"/>
      <c r="B425" s="175"/>
      <c r="C425" s="97" t="s">
        <v>1381</v>
      </c>
      <c r="D425" s="108">
        <v>0</v>
      </c>
      <c r="E425" s="175" t="s">
        <v>1395</v>
      </c>
      <c r="F425" s="175"/>
      <c r="G425" s="175"/>
      <c r="H425" s="175"/>
      <c r="I425" s="175"/>
    </row>
    <row r="426" spans="1:9" ht="15" customHeight="1" x14ac:dyDescent="0.25">
      <c r="A426" s="181" t="s">
        <v>1396</v>
      </c>
      <c r="B426" s="121" t="s">
        <v>1397</v>
      </c>
      <c r="C426" s="94" t="s">
        <v>1170</v>
      </c>
      <c r="D426" s="114">
        <v>500000</v>
      </c>
      <c r="E426" s="94" t="s">
        <v>1398</v>
      </c>
      <c r="F426" s="181" t="s">
        <v>1172</v>
      </c>
      <c r="G426" s="181" t="s">
        <v>1399</v>
      </c>
      <c r="H426" s="181" t="s">
        <v>1400</v>
      </c>
      <c r="I426" s="181"/>
    </row>
    <row r="427" spans="1:9" ht="15" customHeight="1" x14ac:dyDescent="0.25">
      <c r="A427" s="205"/>
      <c r="B427" s="211" t="s">
        <v>1401</v>
      </c>
      <c r="C427" s="96" t="s">
        <v>1381</v>
      </c>
      <c r="D427" s="116">
        <v>0</v>
      </c>
      <c r="E427" s="164" t="s">
        <v>1402</v>
      </c>
      <c r="F427" s="205"/>
      <c r="G427" s="205"/>
      <c r="H427" s="205"/>
      <c r="I427" s="205"/>
    </row>
    <row r="428" spans="1:9" ht="15" customHeight="1" x14ac:dyDescent="0.25">
      <c r="A428" s="175"/>
      <c r="B428" s="175"/>
      <c r="C428" s="97" t="s">
        <v>1218</v>
      </c>
      <c r="D428" s="108">
        <v>400000</v>
      </c>
      <c r="E428" s="210"/>
      <c r="F428" s="175"/>
      <c r="G428" s="175"/>
      <c r="H428" s="175"/>
      <c r="I428" s="175"/>
    </row>
    <row r="429" spans="1:9" ht="15" customHeight="1" x14ac:dyDescent="0.25">
      <c r="A429" s="181" t="s">
        <v>1403</v>
      </c>
      <c r="B429" s="208" t="s">
        <v>1404</v>
      </c>
      <c r="C429" s="94" t="s">
        <v>1170</v>
      </c>
      <c r="D429" s="114">
        <v>500000</v>
      </c>
      <c r="E429" s="94" t="s">
        <v>1405</v>
      </c>
      <c r="F429" s="181" t="s">
        <v>1172</v>
      </c>
      <c r="G429" s="181" t="s">
        <v>1406</v>
      </c>
      <c r="H429" s="181" t="s">
        <v>1407</v>
      </c>
      <c r="I429" s="181"/>
    </row>
    <row r="430" spans="1:9" ht="15" customHeight="1" x14ac:dyDescent="0.25">
      <c r="A430" s="205"/>
      <c r="B430" s="205"/>
      <c r="C430" s="164" t="s">
        <v>1381</v>
      </c>
      <c r="D430" s="213">
        <v>0</v>
      </c>
      <c r="E430" s="96" t="s">
        <v>1408</v>
      </c>
      <c r="F430" s="205"/>
      <c r="G430" s="205"/>
      <c r="H430" s="205"/>
      <c r="I430" s="205"/>
    </row>
    <row r="431" spans="1:9" ht="15" customHeight="1" x14ac:dyDescent="0.25">
      <c r="A431" s="205"/>
      <c r="B431" s="205"/>
      <c r="C431" s="212"/>
      <c r="D431" s="214"/>
      <c r="E431" s="96" t="s">
        <v>1176</v>
      </c>
      <c r="F431" s="205"/>
      <c r="G431" s="205"/>
      <c r="H431" s="205"/>
      <c r="I431" s="205"/>
    </row>
    <row r="432" spans="1:9" ht="15" customHeight="1" x14ac:dyDescent="0.25">
      <c r="A432" s="175"/>
      <c r="B432" s="128" t="s">
        <v>1409</v>
      </c>
      <c r="C432" s="97" t="s">
        <v>1183</v>
      </c>
      <c r="D432" s="108">
        <v>2680000</v>
      </c>
      <c r="E432" s="97" t="s">
        <v>1176</v>
      </c>
      <c r="F432" s="175"/>
      <c r="G432" s="175"/>
      <c r="H432" s="175"/>
      <c r="I432" s="175"/>
    </row>
    <row r="433" spans="1:9" ht="15" customHeight="1" x14ac:dyDescent="0.25">
      <c r="A433" s="181" t="s">
        <v>1410</v>
      </c>
      <c r="B433" s="181" t="s">
        <v>1411</v>
      </c>
      <c r="C433" s="94" t="s">
        <v>1170</v>
      </c>
      <c r="D433" s="114">
        <v>100000</v>
      </c>
      <c r="E433" s="191" t="s">
        <v>1412</v>
      </c>
      <c r="F433" s="181" t="s">
        <v>1172</v>
      </c>
      <c r="G433" s="181" t="s">
        <v>1413</v>
      </c>
      <c r="H433" s="181" t="s">
        <v>1414</v>
      </c>
      <c r="I433" s="192"/>
    </row>
    <row r="434" spans="1:9" ht="15" customHeight="1" x14ac:dyDescent="0.25">
      <c r="A434" s="205"/>
      <c r="B434" s="205"/>
      <c r="C434" s="96" t="s">
        <v>1170</v>
      </c>
      <c r="D434" s="116">
        <v>100000</v>
      </c>
      <c r="E434" s="212"/>
      <c r="F434" s="205"/>
      <c r="G434" s="205"/>
      <c r="H434" s="205"/>
      <c r="I434" s="205"/>
    </row>
    <row r="435" spans="1:9" ht="15" customHeight="1" x14ac:dyDescent="0.25">
      <c r="A435" s="205"/>
      <c r="B435" s="205"/>
      <c r="C435" s="96" t="s">
        <v>1175</v>
      </c>
      <c r="D435" s="116">
        <v>200000</v>
      </c>
      <c r="E435" s="212"/>
      <c r="F435" s="205"/>
      <c r="G435" s="205"/>
      <c r="H435" s="205"/>
      <c r="I435" s="205"/>
    </row>
    <row r="436" spans="1:9" ht="15" customHeight="1" x14ac:dyDescent="0.25">
      <c r="A436" s="205"/>
      <c r="B436" s="205"/>
      <c r="C436" s="164" t="s">
        <v>1381</v>
      </c>
      <c r="D436" s="213">
        <v>0</v>
      </c>
      <c r="E436" s="96" t="s">
        <v>1415</v>
      </c>
      <c r="F436" s="205"/>
      <c r="G436" s="205"/>
      <c r="H436" s="205"/>
      <c r="I436" s="205"/>
    </row>
    <row r="437" spans="1:9" ht="15" customHeight="1" x14ac:dyDescent="0.25">
      <c r="A437" s="205"/>
      <c r="B437" s="205"/>
      <c r="C437" s="212"/>
      <c r="D437" s="214"/>
      <c r="E437" s="96" t="s">
        <v>1176</v>
      </c>
      <c r="F437" s="205"/>
      <c r="G437" s="205"/>
      <c r="H437" s="205"/>
      <c r="I437" s="205"/>
    </row>
    <row r="438" spans="1:9" ht="24.95" customHeight="1" x14ac:dyDescent="0.25">
      <c r="A438" s="205"/>
      <c r="B438" s="205"/>
      <c r="C438" s="212"/>
      <c r="D438" s="214"/>
      <c r="E438" s="96" t="s">
        <v>1416</v>
      </c>
      <c r="F438" s="205"/>
      <c r="G438" s="205"/>
      <c r="H438" s="205"/>
      <c r="I438" s="205"/>
    </row>
    <row r="439" spans="1:9" ht="15" customHeight="1" x14ac:dyDescent="0.25">
      <c r="A439" s="175"/>
      <c r="B439" s="175"/>
      <c r="C439" s="210"/>
      <c r="D439" s="215"/>
      <c r="E439" s="97" t="s">
        <v>1176</v>
      </c>
      <c r="F439" s="175"/>
      <c r="G439" s="175"/>
      <c r="H439" s="175"/>
      <c r="I439" s="175"/>
    </row>
    <row r="440" spans="1:9" ht="15" customHeight="1" x14ac:dyDescent="0.25">
      <c r="A440" s="181" t="s">
        <v>1417</v>
      </c>
      <c r="B440" s="208" t="s">
        <v>920</v>
      </c>
      <c r="C440" s="191" t="s">
        <v>1170</v>
      </c>
      <c r="D440" s="163">
        <v>100000</v>
      </c>
      <c r="E440" s="94" t="s">
        <v>1418</v>
      </c>
      <c r="F440" s="181" t="s">
        <v>1172</v>
      </c>
      <c r="G440" s="181" t="s">
        <v>1419</v>
      </c>
      <c r="H440" s="181" t="s">
        <v>1420</v>
      </c>
      <c r="I440" s="181"/>
    </row>
    <row r="441" spans="1:9" ht="15" customHeight="1" x14ac:dyDescent="0.25">
      <c r="A441" s="205"/>
      <c r="B441" s="205"/>
      <c r="C441" s="212"/>
      <c r="D441" s="214"/>
      <c r="E441" s="96" t="s">
        <v>1176</v>
      </c>
      <c r="F441" s="205"/>
      <c r="G441" s="205"/>
      <c r="H441" s="205"/>
      <c r="I441" s="205"/>
    </row>
    <row r="442" spans="1:9" ht="15" customHeight="1" x14ac:dyDescent="0.25">
      <c r="A442" s="205"/>
      <c r="B442" s="205"/>
      <c r="C442" s="164" t="s">
        <v>1170</v>
      </c>
      <c r="D442" s="213">
        <v>100000</v>
      </c>
      <c r="E442" s="96" t="s">
        <v>1418</v>
      </c>
      <c r="F442" s="205"/>
      <c r="G442" s="205"/>
      <c r="H442" s="205"/>
      <c r="I442" s="205"/>
    </row>
    <row r="443" spans="1:9" ht="15" customHeight="1" x14ac:dyDescent="0.25">
      <c r="A443" s="205"/>
      <c r="B443" s="205"/>
      <c r="C443" s="212"/>
      <c r="D443" s="214"/>
      <c r="E443" s="96" t="s">
        <v>1176</v>
      </c>
      <c r="F443" s="205"/>
      <c r="G443" s="205"/>
      <c r="H443" s="205"/>
      <c r="I443" s="205"/>
    </row>
    <row r="444" spans="1:9" ht="15" customHeight="1" x14ac:dyDescent="0.25">
      <c r="A444" s="205"/>
      <c r="B444" s="205"/>
      <c r="C444" s="164" t="s">
        <v>1381</v>
      </c>
      <c r="D444" s="213">
        <v>0</v>
      </c>
      <c r="E444" s="96" t="s">
        <v>1418</v>
      </c>
      <c r="F444" s="205"/>
      <c r="G444" s="205"/>
      <c r="H444" s="205"/>
      <c r="I444" s="205"/>
    </row>
    <row r="445" spans="1:9" ht="15" customHeight="1" x14ac:dyDescent="0.25">
      <c r="A445" s="205"/>
      <c r="B445" s="205"/>
      <c r="C445" s="212"/>
      <c r="D445" s="214"/>
      <c r="E445" s="96" t="s">
        <v>1176</v>
      </c>
      <c r="F445" s="205"/>
      <c r="G445" s="205"/>
      <c r="H445" s="205"/>
      <c r="I445" s="205"/>
    </row>
    <row r="446" spans="1:9" ht="15" customHeight="1" x14ac:dyDescent="0.25">
      <c r="A446" s="175"/>
      <c r="B446" s="128" t="s">
        <v>1421</v>
      </c>
      <c r="C446" s="97" t="s">
        <v>1251</v>
      </c>
      <c r="D446" s="108">
        <v>170000</v>
      </c>
      <c r="E446" s="97" t="s">
        <v>1418</v>
      </c>
      <c r="F446" s="175"/>
      <c r="G446" s="175"/>
      <c r="H446" s="175"/>
      <c r="I446" s="175"/>
    </row>
    <row r="447" spans="1:9" ht="15" customHeight="1" x14ac:dyDescent="0.25">
      <c r="A447" s="181" t="s">
        <v>1422</v>
      </c>
      <c r="B447" s="208" t="s">
        <v>920</v>
      </c>
      <c r="C447" s="191" t="s">
        <v>1175</v>
      </c>
      <c r="D447" s="163">
        <v>200000</v>
      </c>
      <c r="E447" s="94" t="s">
        <v>1423</v>
      </c>
      <c r="F447" s="181" t="s">
        <v>1172</v>
      </c>
      <c r="G447" s="181" t="s">
        <v>1424</v>
      </c>
      <c r="H447" s="181" t="s">
        <v>1425</v>
      </c>
      <c r="I447" s="181"/>
    </row>
    <row r="448" spans="1:9" ht="15" customHeight="1" x14ac:dyDescent="0.25">
      <c r="A448" s="205"/>
      <c r="B448" s="205"/>
      <c r="C448" s="212"/>
      <c r="D448" s="214"/>
      <c r="E448" s="96" t="s">
        <v>1176</v>
      </c>
      <c r="F448" s="205"/>
      <c r="G448" s="205"/>
      <c r="H448" s="205"/>
      <c r="I448" s="205"/>
    </row>
    <row r="449" spans="1:9" ht="15" customHeight="1" x14ac:dyDescent="0.25">
      <c r="A449" s="205"/>
      <c r="B449" s="205"/>
      <c r="C449" s="212"/>
      <c r="D449" s="214"/>
      <c r="E449" s="96" t="s">
        <v>1176</v>
      </c>
      <c r="F449" s="205"/>
      <c r="G449" s="205"/>
      <c r="H449" s="205"/>
      <c r="I449" s="205"/>
    </row>
    <row r="450" spans="1:9" ht="15" customHeight="1" x14ac:dyDescent="0.25">
      <c r="A450" s="205"/>
      <c r="B450" s="205"/>
      <c r="C450" s="164" t="s">
        <v>1381</v>
      </c>
      <c r="D450" s="213">
        <v>0</v>
      </c>
      <c r="E450" s="96" t="s">
        <v>1423</v>
      </c>
      <c r="F450" s="205"/>
      <c r="G450" s="205"/>
      <c r="H450" s="205"/>
      <c r="I450" s="205"/>
    </row>
    <row r="451" spans="1:9" ht="15" customHeight="1" x14ac:dyDescent="0.25">
      <c r="A451" s="205"/>
      <c r="B451" s="205"/>
      <c r="C451" s="212"/>
      <c r="D451" s="214"/>
      <c r="E451" s="96" t="s">
        <v>1176</v>
      </c>
      <c r="F451" s="205"/>
      <c r="G451" s="205"/>
      <c r="H451" s="205"/>
      <c r="I451" s="205"/>
    </row>
    <row r="452" spans="1:9" ht="15" customHeight="1" x14ac:dyDescent="0.25">
      <c r="A452" s="205"/>
      <c r="B452" s="205"/>
      <c r="C452" s="212"/>
      <c r="D452" s="214"/>
      <c r="E452" s="96" t="s">
        <v>1176</v>
      </c>
      <c r="F452" s="205"/>
      <c r="G452" s="205"/>
      <c r="H452" s="205"/>
      <c r="I452" s="205"/>
    </row>
    <row r="453" spans="1:9" ht="15" customHeight="1" x14ac:dyDescent="0.25">
      <c r="A453" s="175"/>
      <c r="B453" s="128" t="s">
        <v>1426</v>
      </c>
      <c r="C453" s="97" t="s">
        <v>1251</v>
      </c>
      <c r="D453" s="108">
        <v>217500</v>
      </c>
      <c r="E453" s="97" t="s">
        <v>1423</v>
      </c>
      <c r="F453" s="175"/>
      <c r="G453" s="175"/>
      <c r="H453" s="175"/>
      <c r="I453" s="175"/>
    </row>
    <row r="454" spans="1:9" ht="15" customHeight="1" x14ac:dyDescent="0.25">
      <c r="A454" s="181" t="s">
        <v>1427</v>
      </c>
      <c r="B454" s="181" t="s">
        <v>920</v>
      </c>
      <c r="C454" s="191" t="s">
        <v>1170</v>
      </c>
      <c r="D454" s="163">
        <v>100000</v>
      </c>
      <c r="E454" s="94" t="s">
        <v>1428</v>
      </c>
      <c r="F454" s="181" t="s">
        <v>1172</v>
      </c>
      <c r="G454" s="181" t="s">
        <v>1429</v>
      </c>
      <c r="H454" s="181" t="s">
        <v>1430</v>
      </c>
      <c r="I454" s="181"/>
    </row>
    <row r="455" spans="1:9" ht="15" customHeight="1" x14ac:dyDescent="0.25">
      <c r="A455" s="205"/>
      <c r="B455" s="205"/>
      <c r="C455" s="212"/>
      <c r="D455" s="214"/>
      <c r="E455" s="96" t="s">
        <v>1176</v>
      </c>
      <c r="F455" s="205"/>
      <c r="G455" s="205"/>
      <c r="H455" s="205"/>
      <c r="I455" s="205"/>
    </row>
    <row r="456" spans="1:9" ht="15" customHeight="1" x14ac:dyDescent="0.25">
      <c r="A456" s="205"/>
      <c r="B456" s="205"/>
      <c r="C456" s="164" t="s">
        <v>1170</v>
      </c>
      <c r="D456" s="213">
        <v>100000</v>
      </c>
      <c r="E456" s="96" t="s">
        <v>1428</v>
      </c>
      <c r="F456" s="205"/>
      <c r="G456" s="205"/>
      <c r="H456" s="205"/>
      <c r="I456" s="205"/>
    </row>
    <row r="457" spans="1:9" ht="15" customHeight="1" x14ac:dyDescent="0.25">
      <c r="A457" s="205"/>
      <c r="B457" s="205"/>
      <c r="C457" s="212"/>
      <c r="D457" s="214"/>
      <c r="E457" s="96" t="s">
        <v>1176</v>
      </c>
      <c r="F457" s="205"/>
      <c r="G457" s="205"/>
      <c r="H457" s="205"/>
      <c r="I457" s="205"/>
    </row>
    <row r="458" spans="1:9" ht="15" customHeight="1" x14ac:dyDescent="0.25">
      <c r="A458" s="205"/>
      <c r="B458" s="205"/>
      <c r="C458" s="164" t="s">
        <v>1175</v>
      </c>
      <c r="D458" s="213">
        <v>200000</v>
      </c>
      <c r="E458" s="96" t="s">
        <v>1428</v>
      </c>
      <c r="F458" s="205"/>
      <c r="G458" s="205"/>
      <c r="H458" s="205"/>
      <c r="I458" s="205"/>
    </row>
    <row r="459" spans="1:9" ht="15" customHeight="1" x14ac:dyDescent="0.25">
      <c r="A459" s="205"/>
      <c r="B459" s="205"/>
      <c r="C459" s="212"/>
      <c r="D459" s="214"/>
      <c r="E459" s="145" t="s">
        <v>1176</v>
      </c>
      <c r="F459" s="205"/>
      <c r="G459" s="205"/>
      <c r="H459" s="205"/>
      <c r="I459" s="205"/>
    </row>
    <row r="460" spans="1:9" ht="15" customHeight="1" x14ac:dyDescent="0.25">
      <c r="A460" s="205"/>
      <c r="B460" s="205"/>
      <c r="C460" s="212"/>
      <c r="D460" s="214"/>
      <c r="E460" s="96" t="s">
        <v>1176</v>
      </c>
      <c r="F460" s="205"/>
      <c r="G460" s="205"/>
      <c r="H460" s="205"/>
      <c r="I460" s="205"/>
    </row>
    <row r="461" spans="1:9" ht="15" customHeight="1" x14ac:dyDescent="0.25">
      <c r="A461" s="205"/>
      <c r="B461" s="205"/>
      <c r="C461" s="164" t="s">
        <v>1381</v>
      </c>
      <c r="D461" s="213">
        <v>0</v>
      </c>
      <c r="E461" s="96" t="s">
        <v>1428</v>
      </c>
      <c r="F461" s="205"/>
      <c r="G461" s="205"/>
      <c r="H461" s="205"/>
      <c r="I461" s="205"/>
    </row>
    <row r="462" spans="1:9" ht="15" customHeight="1" x14ac:dyDescent="0.25">
      <c r="A462" s="205"/>
      <c r="B462" s="205"/>
      <c r="C462" s="212"/>
      <c r="D462" s="214"/>
      <c r="E462" s="96" t="s">
        <v>1176</v>
      </c>
      <c r="F462" s="205"/>
      <c r="G462" s="205"/>
      <c r="H462" s="205"/>
      <c r="I462" s="205"/>
    </row>
    <row r="463" spans="1:9" ht="15" customHeight="1" x14ac:dyDescent="0.25">
      <c r="A463" s="205"/>
      <c r="B463" s="205"/>
      <c r="C463" s="212"/>
      <c r="D463" s="214"/>
      <c r="E463" s="96" t="s">
        <v>1176</v>
      </c>
      <c r="F463" s="205"/>
      <c r="G463" s="205"/>
      <c r="H463" s="205"/>
      <c r="I463" s="205"/>
    </row>
    <row r="464" spans="1:9" ht="15" customHeight="1" x14ac:dyDescent="0.25">
      <c r="A464" s="175"/>
      <c r="B464" s="175"/>
      <c r="C464" s="210"/>
      <c r="D464" s="215"/>
      <c r="E464" s="97" t="s">
        <v>1176</v>
      </c>
      <c r="F464" s="175"/>
      <c r="G464" s="175"/>
      <c r="H464" s="175"/>
      <c r="I464" s="175"/>
    </row>
    <row r="465" spans="1:9" ht="15" customHeight="1" x14ac:dyDescent="0.25">
      <c r="A465" s="181" t="s">
        <v>1431</v>
      </c>
      <c r="B465" s="181" t="s">
        <v>920</v>
      </c>
      <c r="C465" s="191" t="s">
        <v>1170</v>
      </c>
      <c r="D465" s="163">
        <v>100000</v>
      </c>
      <c r="E465" s="94" t="s">
        <v>1432</v>
      </c>
      <c r="F465" s="181" t="s">
        <v>1172</v>
      </c>
      <c r="G465" s="181" t="s">
        <v>1433</v>
      </c>
      <c r="H465" s="181" t="s">
        <v>1434</v>
      </c>
      <c r="I465" s="181"/>
    </row>
    <row r="466" spans="1:9" ht="15" customHeight="1" x14ac:dyDescent="0.25">
      <c r="A466" s="205"/>
      <c r="B466" s="205"/>
      <c r="C466" s="212"/>
      <c r="D466" s="214"/>
      <c r="E466" s="96" t="s">
        <v>1176</v>
      </c>
      <c r="F466" s="205"/>
      <c r="G466" s="205"/>
      <c r="H466" s="205"/>
      <c r="I466" s="205"/>
    </row>
    <row r="467" spans="1:9" ht="15" customHeight="1" x14ac:dyDescent="0.25">
      <c r="A467" s="205"/>
      <c r="B467" s="205"/>
      <c r="C467" s="164" t="s">
        <v>1170</v>
      </c>
      <c r="D467" s="213">
        <v>100000</v>
      </c>
      <c r="E467" s="96" t="s">
        <v>1432</v>
      </c>
      <c r="F467" s="205"/>
      <c r="G467" s="205"/>
      <c r="H467" s="205"/>
      <c r="I467" s="205"/>
    </row>
    <row r="468" spans="1:9" ht="15" customHeight="1" x14ac:dyDescent="0.25">
      <c r="A468" s="205"/>
      <c r="B468" s="205"/>
      <c r="C468" s="212"/>
      <c r="D468" s="214"/>
      <c r="E468" s="96" t="s">
        <v>1176</v>
      </c>
      <c r="F468" s="205"/>
      <c r="G468" s="205"/>
      <c r="H468" s="205"/>
      <c r="I468" s="205"/>
    </row>
    <row r="469" spans="1:9" ht="15" customHeight="1" x14ac:dyDescent="0.25">
      <c r="A469" s="205"/>
      <c r="B469" s="205"/>
      <c r="C469" s="164" t="s">
        <v>1381</v>
      </c>
      <c r="D469" s="213">
        <v>0</v>
      </c>
      <c r="E469" s="96" t="s">
        <v>1432</v>
      </c>
      <c r="F469" s="205"/>
      <c r="G469" s="205"/>
      <c r="H469" s="205"/>
      <c r="I469" s="205"/>
    </row>
    <row r="470" spans="1:9" ht="15" customHeight="1" x14ac:dyDescent="0.25">
      <c r="A470" s="175"/>
      <c r="B470" s="175"/>
      <c r="C470" s="210"/>
      <c r="D470" s="215"/>
      <c r="E470" s="97" t="s">
        <v>1176</v>
      </c>
      <c r="F470" s="175"/>
      <c r="G470" s="175"/>
      <c r="H470" s="175"/>
      <c r="I470" s="175"/>
    </row>
    <row r="471" spans="1:9" ht="15" customHeight="1" x14ac:dyDescent="0.25">
      <c r="A471" s="181" t="s">
        <v>1435</v>
      </c>
      <c r="B471" s="181" t="s">
        <v>920</v>
      </c>
      <c r="C471" s="191" t="s">
        <v>1175</v>
      </c>
      <c r="D471" s="163">
        <v>200000</v>
      </c>
      <c r="E471" s="94" t="s">
        <v>1436</v>
      </c>
      <c r="F471" s="181" t="s">
        <v>1172</v>
      </c>
      <c r="G471" s="181" t="s">
        <v>1437</v>
      </c>
      <c r="H471" s="181" t="s">
        <v>1430</v>
      </c>
      <c r="I471" s="181"/>
    </row>
    <row r="472" spans="1:9" ht="15" customHeight="1" x14ac:dyDescent="0.25">
      <c r="A472" s="205"/>
      <c r="B472" s="205"/>
      <c r="C472" s="212"/>
      <c r="D472" s="214"/>
      <c r="E472" s="96" t="s">
        <v>1176</v>
      </c>
      <c r="F472" s="205"/>
      <c r="G472" s="205"/>
      <c r="H472" s="205"/>
      <c r="I472" s="205"/>
    </row>
    <row r="473" spans="1:9" ht="15" customHeight="1" x14ac:dyDescent="0.25">
      <c r="A473" s="205"/>
      <c r="B473" s="205"/>
      <c r="C473" s="212"/>
      <c r="D473" s="214"/>
      <c r="E473" s="96" t="s">
        <v>1176</v>
      </c>
      <c r="F473" s="205"/>
      <c r="G473" s="205"/>
      <c r="H473" s="205"/>
      <c r="I473" s="205"/>
    </row>
    <row r="474" spans="1:9" ht="15" customHeight="1" x14ac:dyDescent="0.25">
      <c r="A474" s="205"/>
      <c r="B474" s="205"/>
      <c r="C474" s="164" t="s">
        <v>1381</v>
      </c>
      <c r="D474" s="213">
        <v>0</v>
      </c>
      <c r="E474" s="96" t="s">
        <v>1436</v>
      </c>
      <c r="F474" s="205"/>
      <c r="G474" s="205"/>
      <c r="H474" s="205"/>
      <c r="I474" s="205"/>
    </row>
    <row r="475" spans="1:9" ht="15" customHeight="1" x14ac:dyDescent="0.25">
      <c r="A475" s="205"/>
      <c r="B475" s="205"/>
      <c r="C475" s="212"/>
      <c r="D475" s="214"/>
      <c r="E475" s="96" t="s">
        <v>1176</v>
      </c>
      <c r="F475" s="205"/>
      <c r="G475" s="205"/>
      <c r="H475" s="205"/>
      <c r="I475" s="205"/>
    </row>
    <row r="476" spans="1:9" ht="15" customHeight="1" x14ac:dyDescent="0.25">
      <c r="A476" s="175"/>
      <c r="B476" s="175"/>
      <c r="C476" s="210"/>
      <c r="D476" s="215"/>
      <c r="E476" s="97" t="s">
        <v>1176</v>
      </c>
      <c r="F476" s="175"/>
      <c r="G476" s="175"/>
      <c r="H476" s="175"/>
      <c r="I476" s="175"/>
    </row>
    <row r="477" spans="1:9" ht="15" customHeight="1" x14ac:dyDescent="0.25">
      <c r="A477" s="181" t="s">
        <v>1438</v>
      </c>
      <c r="B477" s="208" t="s">
        <v>920</v>
      </c>
      <c r="C477" s="191" t="s">
        <v>1170</v>
      </c>
      <c r="D477" s="163">
        <v>500000</v>
      </c>
      <c r="E477" s="94" t="s">
        <v>1439</v>
      </c>
      <c r="F477" s="181" t="s">
        <v>1172</v>
      </c>
      <c r="G477" s="181" t="s">
        <v>1440</v>
      </c>
      <c r="H477" s="181" t="s">
        <v>1441</v>
      </c>
      <c r="I477" s="181"/>
    </row>
    <row r="478" spans="1:9" ht="15" customHeight="1" x14ac:dyDescent="0.25">
      <c r="A478" s="205"/>
      <c r="B478" s="205"/>
      <c r="C478" s="212"/>
      <c r="D478" s="214"/>
      <c r="E478" s="96" t="s">
        <v>1176</v>
      </c>
      <c r="F478" s="205"/>
      <c r="G478" s="205"/>
      <c r="H478" s="205"/>
      <c r="I478" s="205"/>
    </row>
    <row r="479" spans="1:9" ht="15" customHeight="1" x14ac:dyDescent="0.25">
      <c r="A479" s="205"/>
      <c r="B479" s="205"/>
      <c r="C479" s="164" t="s">
        <v>1381</v>
      </c>
      <c r="D479" s="213">
        <v>0</v>
      </c>
      <c r="E479" s="96" t="s">
        <v>1439</v>
      </c>
      <c r="F479" s="205"/>
      <c r="G479" s="205"/>
      <c r="H479" s="205"/>
      <c r="I479" s="205"/>
    </row>
    <row r="480" spans="1:9" ht="15" customHeight="1" x14ac:dyDescent="0.25">
      <c r="A480" s="205"/>
      <c r="B480" s="205"/>
      <c r="C480" s="212"/>
      <c r="D480" s="214"/>
      <c r="E480" s="96" t="s">
        <v>1176</v>
      </c>
      <c r="F480" s="205"/>
      <c r="G480" s="205"/>
      <c r="H480" s="205"/>
      <c r="I480" s="205"/>
    </row>
    <row r="481" spans="1:9" ht="15" customHeight="1" x14ac:dyDescent="0.25">
      <c r="A481" s="205"/>
      <c r="B481" s="129" t="s">
        <v>1442</v>
      </c>
      <c r="C481" s="96" t="s">
        <v>1183</v>
      </c>
      <c r="D481" s="116">
        <v>475000</v>
      </c>
      <c r="E481" s="96" t="s">
        <v>1176</v>
      </c>
      <c r="F481" s="205"/>
      <c r="G481" s="205"/>
      <c r="H481" s="205"/>
      <c r="I481" s="205"/>
    </row>
    <row r="482" spans="1:9" ht="15" customHeight="1" x14ac:dyDescent="0.25">
      <c r="A482" s="175"/>
      <c r="B482" s="128" t="s">
        <v>1443</v>
      </c>
      <c r="C482" s="97" t="s">
        <v>1251</v>
      </c>
      <c r="D482" s="108">
        <v>330500</v>
      </c>
      <c r="E482" s="97" t="s">
        <v>1439</v>
      </c>
      <c r="F482" s="175"/>
      <c r="G482" s="175"/>
      <c r="H482" s="175"/>
      <c r="I482" s="175"/>
    </row>
    <row r="483" spans="1:9" ht="24.95" customHeight="1" x14ac:dyDescent="0.25">
      <c r="A483" s="181" t="s">
        <v>1444</v>
      </c>
      <c r="B483" s="208" t="s">
        <v>920</v>
      </c>
      <c r="C483" s="191" t="s">
        <v>1170</v>
      </c>
      <c r="D483" s="163">
        <v>100000</v>
      </c>
      <c r="E483" s="94" t="s">
        <v>1445</v>
      </c>
      <c r="F483" s="181" t="s">
        <v>1172</v>
      </c>
      <c r="G483" s="181" t="s">
        <v>1446</v>
      </c>
      <c r="H483" s="181" t="s">
        <v>1447</v>
      </c>
      <c r="I483" s="181"/>
    </row>
    <row r="484" spans="1:9" ht="15" customHeight="1" x14ac:dyDescent="0.25">
      <c r="A484" s="205"/>
      <c r="B484" s="205"/>
      <c r="C484" s="212"/>
      <c r="D484" s="214"/>
      <c r="E484" s="96" t="s">
        <v>1176</v>
      </c>
      <c r="F484" s="205"/>
      <c r="G484" s="205"/>
      <c r="H484" s="205"/>
      <c r="I484" s="205"/>
    </row>
    <row r="485" spans="1:9" ht="24.95" customHeight="1" x14ac:dyDescent="0.25">
      <c r="A485" s="205"/>
      <c r="B485" s="205"/>
      <c r="C485" s="164" t="s">
        <v>1170</v>
      </c>
      <c r="D485" s="213">
        <v>100000</v>
      </c>
      <c r="E485" s="96" t="s">
        <v>1445</v>
      </c>
      <c r="F485" s="205"/>
      <c r="G485" s="205"/>
      <c r="H485" s="205"/>
      <c r="I485" s="205"/>
    </row>
    <row r="486" spans="1:9" ht="15" customHeight="1" x14ac:dyDescent="0.25">
      <c r="A486" s="205"/>
      <c r="B486" s="205"/>
      <c r="C486" s="212"/>
      <c r="D486" s="214"/>
      <c r="E486" s="96" t="s">
        <v>1176</v>
      </c>
      <c r="F486" s="205"/>
      <c r="G486" s="205"/>
      <c r="H486" s="205"/>
      <c r="I486" s="205"/>
    </row>
    <row r="487" spans="1:9" ht="24.95" customHeight="1" x14ac:dyDescent="0.25">
      <c r="A487" s="205"/>
      <c r="B487" s="205"/>
      <c r="C487" s="164" t="s">
        <v>1175</v>
      </c>
      <c r="D487" s="213">
        <v>200000</v>
      </c>
      <c r="E487" s="96" t="s">
        <v>1445</v>
      </c>
      <c r="F487" s="205"/>
      <c r="G487" s="205"/>
      <c r="H487" s="205"/>
      <c r="I487" s="205"/>
    </row>
    <row r="488" spans="1:9" ht="15" customHeight="1" x14ac:dyDescent="0.25">
      <c r="A488" s="205"/>
      <c r="B488" s="205"/>
      <c r="C488" s="212"/>
      <c r="D488" s="214"/>
      <c r="E488" s="96" t="s">
        <v>1176</v>
      </c>
      <c r="F488" s="205"/>
      <c r="G488" s="205"/>
      <c r="H488" s="205"/>
      <c r="I488" s="205"/>
    </row>
    <row r="489" spans="1:9" ht="24.95" customHeight="1" x14ac:dyDescent="0.25">
      <c r="A489" s="205"/>
      <c r="B489" s="205"/>
      <c r="C489" s="164" t="s">
        <v>1381</v>
      </c>
      <c r="D489" s="213">
        <v>0</v>
      </c>
      <c r="E489" s="96" t="s">
        <v>1445</v>
      </c>
      <c r="F489" s="205"/>
      <c r="G489" s="205"/>
      <c r="H489" s="205"/>
      <c r="I489" s="205"/>
    </row>
    <row r="490" spans="1:9" ht="15" customHeight="1" x14ac:dyDescent="0.25">
      <c r="A490" s="205"/>
      <c r="B490" s="205"/>
      <c r="C490" s="212"/>
      <c r="D490" s="214"/>
      <c r="E490" s="96" t="s">
        <v>1176</v>
      </c>
      <c r="F490" s="205"/>
      <c r="G490" s="205"/>
      <c r="H490" s="205"/>
      <c r="I490" s="205"/>
    </row>
    <row r="491" spans="1:9" ht="15" customHeight="1" x14ac:dyDescent="0.25">
      <c r="A491" s="205"/>
      <c r="B491" s="205"/>
      <c r="C491" s="212"/>
      <c r="D491" s="214"/>
      <c r="E491" s="96" t="s">
        <v>1176</v>
      </c>
      <c r="F491" s="205"/>
      <c r="G491" s="205"/>
      <c r="H491" s="205"/>
      <c r="I491" s="205"/>
    </row>
    <row r="492" spans="1:9" ht="15" customHeight="1" x14ac:dyDescent="0.25">
      <c r="A492" s="175"/>
      <c r="B492" s="128" t="s">
        <v>1448</v>
      </c>
      <c r="C492" s="97" t="s">
        <v>1218</v>
      </c>
      <c r="D492" s="108">
        <v>619000</v>
      </c>
      <c r="E492" s="97" t="s">
        <v>1176</v>
      </c>
      <c r="F492" s="175"/>
      <c r="G492" s="175"/>
      <c r="H492" s="175"/>
      <c r="I492" s="175"/>
    </row>
    <row r="493" spans="1:9" ht="15" customHeight="1" x14ac:dyDescent="0.25">
      <c r="A493" s="181" t="s">
        <v>1449</v>
      </c>
      <c r="B493" s="181" t="s">
        <v>920</v>
      </c>
      <c r="C493" s="191" t="s">
        <v>1170</v>
      </c>
      <c r="D493" s="163">
        <v>100000</v>
      </c>
      <c r="E493" s="94" t="s">
        <v>1450</v>
      </c>
      <c r="F493" s="181" t="s">
        <v>1172</v>
      </c>
      <c r="G493" s="181" t="s">
        <v>1451</v>
      </c>
      <c r="H493" s="181" t="s">
        <v>1420</v>
      </c>
      <c r="I493" s="181"/>
    </row>
    <row r="494" spans="1:9" ht="15" customHeight="1" x14ac:dyDescent="0.25">
      <c r="A494" s="205"/>
      <c r="B494" s="205"/>
      <c r="C494" s="212"/>
      <c r="D494" s="214"/>
      <c r="E494" s="96" t="s">
        <v>1176</v>
      </c>
      <c r="F494" s="205"/>
      <c r="G494" s="205"/>
      <c r="H494" s="205"/>
      <c r="I494" s="205"/>
    </row>
    <row r="495" spans="1:9" ht="15" customHeight="1" x14ac:dyDescent="0.25">
      <c r="A495" s="205"/>
      <c r="B495" s="205"/>
      <c r="C495" s="164" t="s">
        <v>1170</v>
      </c>
      <c r="D495" s="213">
        <v>100000</v>
      </c>
      <c r="E495" s="96" t="s">
        <v>1450</v>
      </c>
      <c r="F495" s="205"/>
      <c r="G495" s="205"/>
      <c r="H495" s="205"/>
      <c r="I495" s="205"/>
    </row>
    <row r="496" spans="1:9" ht="15" customHeight="1" x14ac:dyDescent="0.25">
      <c r="A496" s="205"/>
      <c r="B496" s="205"/>
      <c r="C496" s="212"/>
      <c r="D496" s="214"/>
      <c r="E496" s="96" t="s">
        <v>1176</v>
      </c>
      <c r="F496" s="205"/>
      <c r="G496" s="205"/>
      <c r="H496" s="205"/>
      <c r="I496" s="205"/>
    </row>
    <row r="497" spans="1:9" ht="15" customHeight="1" x14ac:dyDescent="0.25">
      <c r="A497" s="205"/>
      <c r="B497" s="205"/>
      <c r="C497" s="164" t="s">
        <v>1381</v>
      </c>
      <c r="D497" s="213">
        <v>0</v>
      </c>
      <c r="E497" s="96" t="s">
        <v>1450</v>
      </c>
      <c r="F497" s="205"/>
      <c r="G497" s="205"/>
      <c r="H497" s="205"/>
      <c r="I497" s="205"/>
    </row>
    <row r="498" spans="1:9" ht="15" customHeight="1" x14ac:dyDescent="0.25">
      <c r="A498" s="175"/>
      <c r="B498" s="175"/>
      <c r="C498" s="210"/>
      <c r="D498" s="215"/>
      <c r="E498" s="97" t="s">
        <v>1176</v>
      </c>
      <c r="F498" s="175"/>
      <c r="G498" s="175"/>
      <c r="H498" s="175"/>
      <c r="I498" s="175"/>
    </row>
    <row r="499" spans="1:9" ht="15" customHeight="1" x14ac:dyDescent="0.25">
      <c r="A499" s="181" t="s">
        <v>1452</v>
      </c>
      <c r="B499" s="208" t="s">
        <v>920</v>
      </c>
      <c r="C499" s="191" t="s">
        <v>1170</v>
      </c>
      <c r="D499" s="163">
        <v>100000</v>
      </c>
      <c r="E499" s="94" t="s">
        <v>1453</v>
      </c>
      <c r="F499" s="208" t="s">
        <v>1172</v>
      </c>
      <c r="G499" s="208" t="s">
        <v>1454</v>
      </c>
      <c r="H499" s="208" t="s">
        <v>1455</v>
      </c>
      <c r="I499" s="208"/>
    </row>
    <row r="500" spans="1:9" ht="15" customHeight="1" x14ac:dyDescent="0.25">
      <c r="A500" s="205"/>
      <c r="B500" s="205"/>
      <c r="C500" s="212"/>
      <c r="D500" s="214"/>
      <c r="E500" s="96" t="s">
        <v>1176</v>
      </c>
      <c r="F500" s="205"/>
      <c r="G500" s="205"/>
      <c r="H500" s="205"/>
      <c r="I500" s="205"/>
    </row>
    <row r="501" spans="1:9" ht="15" customHeight="1" x14ac:dyDescent="0.25">
      <c r="A501" s="205"/>
      <c r="B501" s="205"/>
      <c r="C501" s="164" t="s">
        <v>1170</v>
      </c>
      <c r="D501" s="213">
        <v>50000</v>
      </c>
      <c r="E501" s="96" t="s">
        <v>1453</v>
      </c>
      <c r="F501" s="205"/>
      <c r="G501" s="205"/>
      <c r="H501" s="205"/>
      <c r="I501" s="205"/>
    </row>
    <row r="502" spans="1:9" ht="15" customHeight="1" x14ac:dyDescent="0.25">
      <c r="A502" s="205"/>
      <c r="B502" s="205"/>
      <c r="C502" s="212"/>
      <c r="D502" s="214"/>
      <c r="E502" s="96" t="s">
        <v>1176</v>
      </c>
      <c r="F502" s="205"/>
      <c r="G502" s="205"/>
      <c r="H502" s="205"/>
      <c r="I502" s="205"/>
    </row>
    <row r="503" spans="1:9" ht="15" customHeight="1" x14ac:dyDescent="0.25">
      <c r="A503" s="205"/>
      <c r="B503" s="205"/>
      <c r="C503" s="164" t="s">
        <v>1381</v>
      </c>
      <c r="D503" s="213">
        <v>0</v>
      </c>
      <c r="E503" s="96" t="s">
        <v>1453</v>
      </c>
      <c r="F503" s="205"/>
      <c r="G503" s="205"/>
      <c r="H503" s="205"/>
      <c r="I503" s="205"/>
    </row>
    <row r="504" spans="1:9" ht="15" customHeight="1" x14ac:dyDescent="0.25">
      <c r="A504" s="175"/>
      <c r="B504" s="175"/>
      <c r="C504" s="210"/>
      <c r="D504" s="215"/>
      <c r="E504" s="97" t="s">
        <v>1176</v>
      </c>
      <c r="F504" s="175"/>
      <c r="G504" s="175"/>
      <c r="H504" s="175"/>
      <c r="I504" s="175"/>
    </row>
    <row r="505" spans="1:9" ht="15" customHeight="1" x14ac:dyDescent="0.25">
      <c r="A505" s="181" t="s">
        <v>1456</v>
      </c>
      <c r="B505" s="208" t="s">
        <v>920</v>
      </c>
      <c r="C505" s="191" t="s">
        <v>1170</v>
      </c>
      <c r="D505" s="163">
        <v>500000</v>
      </c>
      <c r="E505" s="94" t="s">
        <v>1457</v>
      </c>
      <c r="F505" s="181" t="s">
        <v>1172</v>
      </c>
      <c r="G505" s="181" t="s">
        <v>1458</v>
      </c>
      <c r="H505" s="181" t="s">
        <v>1459</v>
      </c>
      <c r="I505" s="181"/>
    </row>
    <row r="506" spans="1:9" ht="15" customHeight="1" x14ac:dyDescent="0.25">
      <c r="A506" s="205"/>
      <c r="B506" s="205"/>
      <c r="C506" s="212"/>
      <c r="D506" s="214"/>
      <c r="E506" s="96" t="s">
        <v>1176</v>
      </c>
      <c r="F506" s="205"/>
      <c r="G506" s="205"/>
      <c r="H506" s="205"/>
      <c r="I506" s="205"/>
    </row>
    <row r="507" spans="1:9" ht="15" customHeight="1" x14ac:dyDescent="0.25">
      <c r="A507" s="205"/>
      <c r="B507" s="205"/>
      <c r="C507" s="212"/>
      <c r="D507" s="214"/>
      <c r="E507" s="96" t="s">
        <v>1176</v>
      </c>
      <c r="F507" s="205"/>
      <c r="G507" s="205"/>
      <c r="H507" s="205"/>
      <c r="I507" s="205"/>
    </row>
    <row r="508" spans="1:9" ht="15" customHeight="1" x14ac:dyDescent="0.25">
      <c r="A508" s="205"/>
      <c r="B508" s="205"/>
      <c r="C508" s="164" t="s">
        <v>1170</v>
      </c>
      <c r="D508" s="213">
        <v>100000</v>
      </c>
      <c r="E508" s="96" t="s">
        <v>1457</v>
      </c>
      <c r="F508" s="205"/>
      <c r="G508" s="205"/>
      <c r="H508" s="205"/>
      <c r="I508" s="205"/>
    </row>
    <row r="509" spans="1:9" ht="15" customHeight="1" x14ac:dyDescent="0.25">
      <c r="A509" s="205"/>
      <c r="B509" s="205"/>
      <c r="C509" s="212"/>
      <c r="D509" s="214"/>
      <c r="E509" s="96" t="s">
        <v>1176</v>
      </c>
      <c r="F509" s="205"/>
      <c r="G509" s="205"/>
      <c r="H509" s="205"/>
      <c r="I509" s="205"/>
    </row>
    <row r="510" spans="1:9" ht="15" customHeight="1" x14ac:dyDescent="0.25">
      <c r="A510" s="205"/>
      <c r="B510" s="205"/>
      <c r="C510" s="212"/>
      <c r="D510" s="214"/>
      <c r="E510" s="96" t="s">
        <v>1176</v>
      </c>
      <c r="F510" s="205"/>
      <c r="G510" s="205"/>
      <c r="H510" s="205"/>
      <c r="I510" s="205"/>
    </row>
    <row r="511" spans="1:9" ht="15" customHeight="1" x14ac:dyDescent="0.25">
      <c r="A511" s="205"/>
      <c r="B511" s="205"/>
      <c r="C511" s="164" t="s">
        <v>1170</v>
      </c>
      <c r="D511" s="213">
        <v>5000</v>
      </c>
      <c r="E511" s="96" t="s">
        <v>1457</v>
      </c>
      <c r="F511" s="205"/>
      <c r="G511" s="205"/>
      <c r="H511" s="205"/>
      <c r="I511" s="205"/>
    </row>
    <row r="512" spans="1:9" ht="15" customHeight="1" x14ac:dyDescent="0.25">
      <c r="A512" s="205"/>
      <c r="B512" s="205"/>
      <c r="C512" s="212"/>
      <c r="D512" s="214"/>
      <c r="E512" s="96" t="s">
        <v>1176</v>
      </c>
      <c r="F512" s="205"/>
      <c r="G512" s="205"/>
      <c r="H512" s="205"/>
      <c r="I512" s="205"/>
    </row>
    <row r="513" spans="1:9" ht="15" customHeight="1" x14ac:dyDescent="0.25">
      <c r="A513" s="205"/>
      <c r="B513" s="205"/>
      <c r="C513" s="212"/>
      <c r="D513" s="214"/>
      <c r="E513" s="96" t="s">
        <v>1176</v>
      </c>
      <c r="F513" s="205"/>
      <c r="G513" s="205"/>
      <c r="H513" s="205"/>
      <c r="I513" s="205"/>
    </row>
    <row r="514" spans="1:9" ht="15" customHeight="1" x14ac:dyDescent="0.25">
      <c r="A514" s="205"/>
      <c r="B514" s="205"/>
      <c r="C514" s="164" t="s">
        <v>1381</v>
      </c>
      <c r="D514" s="213">
        <v>0</v>
      </c>
      <c r="E514" s="96" t="s">
        <v>1457</v>
      </c>
      <c r="F514" s="205"/>
      <c r="G514" s="205"/>
      <c r="H514" s="205"/>
      <c r="I514" s="205"/>
    </row>
    <row r="515" spans="1:9" ht="15" customHeight="1" x14ac:dyDescent="0.25">
      <c r="A515" s="205"/>
      <c r="B515" s="205"/>
      <c r="C515" s="212"/>
      <c r="D515" s="214"/>
      <c r="E515" s="96" t="s">
        <v>1176</v>
      </c>
      <c r="F515" s="205"/>
      <c r="G515" s="205"/>
      <c r="H515" s="205"/>
      <c r="I515" s="205"/>
    </row>
    <row r="516" spans="1:9" ht="15" customHeight="1" x14ac:dyDescent="0.25">
      <c r="A516" s="205"/>
      <c r="B516" s="205"/>
      <c r="C516" s="212"/>
      <c r="D516" s="214"/>
      <c r="E516" s="96" t="s">
        <v>1176</v>
      </c>
      <c r="F516" s="205"/>
      <c r="G516" s="205"/>
      <c r="H516" s="205"/>
      <c r="I516" s="205"/>
    </row>
    <row r="517" spans="1:9" ht="15" customHeight="1" x14ac:dyDescent="0.25">
      <c r="A517" s="175"/>
      <c r="B517" s="128" t="s">
        <v>1460</v>
      </c>
      <c r="C517" s="97" t="s">
        <v>1218</v>
      </c>
      <c r="D517" s="108">
        <v>619000</v>
      </c>
      <c r="E517" s="97" t="s">
        <v>1176</v>
      </c>
      <c r="F517" s="175"/>
      <c r="G517" s="175"/>
      <c r="H517" s="175"/>
      <c r="I517" s="175"/>
    </row>
    <row r="518" spans="1:9" ht="15" customHeight="1" x14ac:dyDescent="0.25">
      <c r="A518" s="181" t="s">
        <v>1461</v>
      </c>
      <c r="B518" s="208" t="s">
        <v>920</v>
      </c>
      <c r="C518" s="191" t="s">
        <v>1170</v>
      </c>
      <c r="D518" s="163">
        <v>100000</v>
      </c>
      <c r="E518" s="94" t="s">
        <v>1462</v>
      </c>
      <c r="F518" s="181" t="s">
        <v>1172</v>
      </c>
      <c r="G518" s="181" t="s">
        <v>1463</v>
      </c>
      <c r="H518" s="181" t="s">
        <v>1464</v>
      </c>
      <c r="I518" s="181"/>
    </row>
    <row r="519" spans="1:9" ht="15" customHeight="1" x14ac:dyDescent="0.25">
      <c r="A519" s="205"/>
      <c r="B519" s="205"/>
      <c r="C519" s="212"/>
      <c r="D519" s="214"/>
      <c r="E519" s="96" t="s">
        <v>1176</v>
      </c>
      <c r="F519" s="205"/>
      <c r="G519" s="205"/>
      <c r="H519" s="205"/>
      <c r="I519" s="205"/>
    </row>
    <row r="520" spans="1:9" ht="15" customHeight="1" x14ac:dyDescent="0.25">
      <c r="A520" s="205"/>
      <c r="B520" s="205"/>
      <c r="C520" s="164" t="s">
        <v>1175</v>
      </c>
      <c r="D520" s="213">
        <v>50000</v>
      </c>
      <c r="E520" s="96" t="s">
        <v>1462</v>
      </c>
      <c r="F520" s="205"/>
      <c r="G520" s="205"/>
      <c r="H520" s="205"/>
      <c r="I520" s="205"/>
    </row>
    <row r="521" spans="1:9" ht="15" customHeight="1" x14ac:dyDescent="0.25">
      <c r="A521" s="205"/>
      <c r="B521" s="205"/>
      <c r="C521" s="212"/>
      <c r="D521" s="214"/>
      <c r="E521" s="96" t="s">
        <v>1176</v>
      </c>
      <c r="F521" s="205"/>
      <c r="G521" s="205"/>
      <c r="H521" s="205"/>
      <c r="I521" s="205"/>
    </row>
    <row r="522" spans="1:9" ht="15" customHeight="1" x14ac:dyDescent="0.25">
      <c r="A522" s="205"/>
      <c r="B522" s="205"/>
      <c r="C522" s="164" t="s">
        <v>1381</v>
      </c>
      <c r="D522" s="213">
        <v>0</v>
      </c>
      <c r="E522" s="96" t="s">
        <v>1462</v>
      </c>
      <c r="F522" s="205"/>
      <c r="G522" s="205"/>
      <c r="H522" s="205"/>
      <c r="I522" s="205"/>
    </row>
    <row r="523" spans="1:9" ht="15" customHeight="1" x14ac:dyDescent="0.25">
      <c r="A523" s="205"/>
      <c r="B523" s="205"/>
      <c r="C523" s="212"/>
      <c r="D523" s="214"/>
      <c r="E523" s="96" t="s">
        <v>1176</v>
      </c>
      <c r="F523" s="205"/>
      <c r="G523" s="205"/>
      <c r="H523" s="205"/>
      <c r="I523" s="205"/>
    </row>
    <row r="524" spans="1:9" ht="15" customHeight="1" x14ac:dyDescent="0.25">
      <c r="A524" s="205"/>
      <c r="B524" s="205"/>
      <c r="C524" s="212"/>
      <c r="D524" s="214"/>
      <c r="E524" s="96" t="s">
        <v>1176</v>
      </c>
      <c r="F524" s="205"/>
      <c r="G524" s="205"/>
      <c r="H524" s="205"/>
      <c r="I524" s="205"/>
    </row>
    <row r="525" spans="1:9" ht="15" customHeight="1" x14ac:dyDescent="0.25">
      <c r="A525" s="205"/>
      <c r="B525" s="128" t="s">
        <v>1465</v>
      </c>
      <c r="C525" s="97" t="s">
        <v>1251</v>
      </c>
      <c r="D525" s="108">
        <v>330500</v>
      </c>
      <c r="E525" s="97" t="s">
        <v>1462</v>
      </c>
      <c r="F525" s="205"/>
      <c r="G525" s="205"/>
      <c r="H525" s="205"/>
      <c r="I525" s="205"/>
    </row>
    <row r="526" spans="1:9" ht="15" customHeight="1" x14ac:dyDescent="0.25">
      <c r="A526" s="216" t="s">
        <v>1466</v>
      </c>
      <c r="B526" s="208" t="s">
        <v>920</v>
      </c>
      <c r="C526" s="94" t="s">
        <v>1170</v>
      </c>
      <c r="D526" s="114">
        <v>100000</v>
      </c>
      <c r="E526" s="94" t="s">
        <v>1467</v>
      </c>
      <c r="F526" s="208" t="s">
        <v>1172</v>
      </c>
      <c r="G526" s="208" t="s">
        <v>1468</v>
      </c>
      <c r="H526" s="208" t="s">
        <v>1425</v>
      </c>
      <c r="I526" s="208"/>
    </row>
    <row r="527" spans="1:9" ht="15" customHeight="1" x14ac:dyDescent="0.25">
      <c r="A527" s="217"/>
      <c r="B527" s="205"/>
      <c r="C527" s="96" t="s">
        <v>1170</v>
      </c>
      <c r="D527" s="116">
        <v>100000</v>
      </c>
      <c r="E527" s="96" t="s">
        <v>1467</v>
      </c>
      <c r="F527" s="205"/>
      <c r="G527" s="205"/>
      <c r="H527" s="205"/>
      <c r="I527" s="205"/>
    </row>
    <row r="528" spans="1:9" ht="15" customHeight="1" x14ac:dyDescent="0.25">
      <c r="A528" s="218"/>
      <c r="B528" s="175"/>
      <c r="C528" s="97" t="s">
        <v>1381</v>
      </c>
      <c r="D528" s="108">
        <v>0</v>
      </c>
      <c r="E528" s="97" t="s">
        <v>1467</v>
      </c>
      <c r="F528" s="175"/>
      <c r="G528" s="175"/>
      <c r="H528" s="175"/>
      <c r="I528" s="175"/>
    </row>
    <row r="529" spans="1:9" ht="15" customHeight="1" x14ac:dyDescent="0.25">
      <c r="A529" s="181" t="s">
        <v>1469</v>
      </c>
      <c r="B529" s="208" t="s">
        <v>920</v>
      </c>
      <c r="C529" s="191" t="s">
        <v>1170</v>
      </c>
      <c r="D529" s="163">
        <v>1000000</v>
      </c>
      <c r="E529" s="94" t="s">
        <v>1470</v>
      </c>
      <c r="F529" s="181" t="s">
        <v>1172</v>
      </c>
      <c r="G529" s="181" t="s">
        <v>1471</v>
      </c>
      <c r="H529" s="181" t="s">
        <v>1472</v>
      </c>
      <c r="I529" s="181"/>
    </row>
    <row r="530" spans="1:9" ht="15" customHeight="1" x14ac:dyDescent="0.25">
      <c r="A530" s="205"/>
      <c r="B530" s="205"/>
      <c r="C530" s="212"/>
      <c r="D530" s="214"/>
      <c r="E530" s="96" t="s">
        <v>1176</v>
      </c>
      <c r="F530" s="205"/>
      <c r="G530" s="205"/>
      <c r="H530" s="205"/>
      <c r="I530" s="205"/>
    </row>
    <row r="531" spans="1:9" ht="15" customHeight="1" x14ac:dyDescent="0.25">
      <c r="A531" s="205"/>
      <c r="B531" s="205"/>
      <c r="C531" s="212"/>
      <c r="D531" s="214"/>
      <c r="E531" s="96" t="s">
        <v>1176</v>
      </c>
      <c r="F531" s="205"/>
      <c r="G531" s="205"/>
      <c r="H531" s="205"/>
      <c r="I531" s="205"/>
    </row>
    <row r="532" spans="1:9" ht="15" customHeight="1" x14ac:dyDescent="0.25">
      <c r="A532" s="205"/>
      <c r="B532" s="205"/>
      <c r="C532" s="212"/>
      <c r="D532" s="214"/>
      <c r="E532" s="96" t="s">
        <v>1176</v>
      </c>
      <c r="F532" s="205"/>
      <c r="G532" s="205"/>
      <c r="H532" s="205"/>
      <c r="I532" s="205"/>
    </row>
    <row r="533" spans="1:9" ht="15" customHeight="1" x14ac:dyDescent="0.25">
      <c r="A533" s="205"/>
      <c r="B533" s="205"/>
      <c r="C533" s="164" t="s">
        <v>1170</v>
      </c>
      <c r="D533" s="213">
        <v>500000</v>
      </c>
      <c r="E533" s="96" t="s">
        <v>1470</v>
      </c>
      <c r="F533" s="205"/>
      <c r="G533" s="205"/>
      <c r="H533" s="205"/>
      <c r="I533" s="205"/>
    </row>
    <row r="534" spans="1:9" ht="15" customHeight="1" x14ac:dyDescent="0.25">
      <c r="A534" s="205"/>
      <c r="B534" s="205"/>
      <c r="C534" s="212"/>
      <c r="D534" s="214"/>
      <c r="E534" s="96" t="s">
        <v>1176</v>
      </c>
      <c r="F534" s="205"/>
      <c r="G534" s="205"/>
      <c r="H534" s="205"/>
      <c r="I534" s="205"/>
    </row>
    <row r="535" spans="1:9" ht="15" customHeight="1" x14ac:dyDescent="0.25">
      <c r="A535" s="205"/>
      <c r="B535" s="205"/>
      <c r="C535" s="212"/>
      <c r="D535" s="214"/>
      <c r="E535" s="96" t="s">
        <v>1176</v>
      </c>
      <c r="F535" s="205"/>
      <c r="G535" s="205"/>
      <c r="H535" s="205"/>
      <c r="I535" s="205"/>
    </row>
    <row r="536" spans="1:9" ht="15" customHeight="1" x14ac:dyDescent="0.25">
      <c r="A536" s="205"/>
      <c r="B536" s="205"/>
      <c r="C536" s="212"/>
      <c r="D536" s="214"/>
      <c r="E536" s="96" t="s">
        <v>1176</v>
      </c>
      <c r="F536" s="205"/>
      <c r="G536" s="205"/>
      <c r="H536" s="205"/>
      <c r="I536" s="205"/>
    </row>
    <row r="537" spans="1:9" ht="15" customHeight="1" x14ac:dyDescent="0.25">
      <c r="A537" s="205"/>
      <c r="B537" s="205"/>
      <c r="C537" s="164" t="s">
        <v>1175</v>
      </c>
      <c r="D537" s="213">
        <v>1500000</v>
      </c>
      <c r="E537" s="96" t="s">
        <v>1470</v>
      </c>
      <c r="F537" s="205"/>
      <c r="G537" s="205"/>
      <c r="H537" s="205"/>
      <c r="I537" s="205"/>
    </row>
    <row r="538" spans="1:9" ht="15" customHeight="1" x14ac:dyDescent="0.25">
      <c r="A538" s="205"/>
      <c r="B538" s="205"/>
      <c r="C538" s="212"/>
      <c r="D538" s="214"/>
      <c r="E538" s="96" t="s">
        <v>1176</v>
      </c>
      <c r="F538" s="205"/>
      <c r="G538" s="205"/>
      <c r="H538" s="205"/>
      <c r="I538" s="205"/>
    </row>
    <row r="539" spans="1:9" ht="15" customHeight="1" x14ac:dyDescent="0.25">
      <c r="A539" s="205"/>
      <c r="B539" s="205"/>
      <c r="C539" s="164" t="s">
        <v>1381</v>
      </c>
      <c r="D539" s="213">
        <v>0</v>
      </c>
      <c r="E539" s="96" t="s">
        <v>1470</v>
      </c>
      <c r="F539" s="205"/>
      <c r="G539" s="205"/>
      <c r="H539" s="205"/>
      <c r="I539" s="205"/>
    </row>
    <row r="540" spans="1:9" ht="15" customHeight="1" x14ac:dyDescent="0.25">
      <c r="A540" s="205"/>
      <c r="B540" s="205"/>
      <c r="C540" s="212"/>
      <c r="D540" s="214"/>
      <c r="E540" s="96" t="s">
        <v>1176</v>
      </c>
      <c r="F540" s="205"/>
      <c r="G540" s="205"/>
      <c r="H540" s="205"/>
      <c r="I540" s="205"/>
    </row>
    <row r="541" spans="1:9" ht="15" customHeight="1" x14ac:dyDescent="0.25">
      <c r="A541" s="205"/>
      <c r="B541" s="205"/>
      <c r="C541" s="212"/>
      <c r="D541" s="214"/>
      <c r="E541" s="96" t="s">
        <v>1176</v>
      </c>
      <c r="F541" s="205"/>
      <c r="G541" s="205"/>
      <c r="H541" s="205"/>
      <c r="I541" s="205"/>
    </row>
    <row r="542" spans="1:9" ht="15" customHeight="1" x14ac:dyDescent="0.25">
      <c r="A542" s="205"/>
      <c r="B542" s="205"/>
      <c r="C542" s="212"/>
      <c r="D542" s="214"/>
      <c r="E542" s="96" t="s">
        <v>1176</v>
      </c>
      <c r="F542" s="205"/>
      <c r="G542" s="205"/>
      <c r="H542" s="205"/>
      <c r="I542" s="205"/>
    </row>
    <row r="543" spans="1:9" ht="15" customHeight="1" x14ac:dyDescent="0.25">
      <c r="A543" s="205"/>
      <c r="B543" s="205"/>
      <c r="C543" s="212"/>
      <c r="D543" s="214"/>
      <c r="E543" s="96" t="s">
        <v>1176</v>
      </c>
      <c r="F543" s="205"/>
      <c r="G543" s="205"/>
      <c r="H543" s="205"/>
      <c r="I543" s="205"/>
    </row>
    <row r="544" spans="1:9" ht="15" customHeight="1" x14ac:dyDescent="0.25">
      <c r="A544" s="175"/>
      <c r="B544" s="128" t="s">
        <v>1473</v>
      </c>
      <c r="C544" s="97" t="s">
        <v>1218</v>
      </c>
      <c r="D544" s="108">
        <v>4600000</v>
      </c>
      <c r="E544" s="97" t="s">
        <v>1470</v>
      </c>
      <c r="F544" s="175"/>
      <c r="G544" s="175"/>
      <c r="H544" s="175"/>
      <c r="I544" s="175"/>
    </row>
    <row r="545" spans="1:9" ht="15" customHeight="1" x14ac:dyDescent="0.25">
      <c r="A545" s="181" t="s">
        <v>1474</v>
      </c>
      <c r="B545" s="181" t="s">
        <v>1475</v>
      </c>
      <c r="C545" s="191" t="s">
        <v>1170</v>
      </c>
      <c r="D545" s="163">
        <v>100000</v>
      </c>
      <c r="E545" s="94" t="s">
        <v>1476</v>
      </c>
      <c r="F545" s="181" t="s">
        <v>1172</v>
      </c>
      <c r="G545" s="181" t="s">
        <v>1477</v>
      </c>
      <c r="H545" s="181" t="s">
        <v>1478</v>
      </c>
      <c r="I545" s="181"/>
    </row>
    <row r="546" spans="1:9" ht="24.95" customHeight="1" x14ac:dyDescent="0.25">
      <c r="A546" s="205"/>
      <c r="B546" s="205"/>
      <c r="C546" s="212"/>
      <c r="D546" s="214"/>
      <c r="E546" s="96" t="s">
        <v>1479</v>
      </c>
      <c r="F546" s="205"/>
      <c r="G546" s="205"/>
      <c r="H546" s="205"/>
      <c r="I546" s="205"/>
    </row>
    <row r="547" spans="1:9" ht="15" customHeight="1" x14ac:dyDescent="0.25">
      <c r="A547" s="205"/>
      <c r="B547" s="205"/>
      <c r="C547" s="164" t="s">
        <v>1170</v>
      </c>
      <c r="D547" s="213">
        <v>100000</v>
      </c>
      <c r="E547" s="96" t="s">
        <v>1476</v>
      </c>
      <c r="F547" s="205"/>
      <c r="G547" s="205"/>
      <c r="H547" s="205"/>
      <c r="I547" s="205"/>
    </row>
    <row r="548" spans="1:9" ht="24.95" customHeight="1" x14ac:dyDescent="0.25">
      <c r="A548" s="205"/>
      <c r="B548" s="205"/>
      <c r="C548" s="212"/>
      <c r="D548" s="214"/>
      <c r="E548" s="96" t="s">
        <v>1479</v>
      </c>
      <c r="F548" s="205"/>
      <c r="G548" s="205"/>
      <c r="H548" s="205"/>
      <c r="I548" s="205"/>
    </row>
    <row r="549" spans="1:9" ht="15" customHeight="1" x14ac:dyDescent="0.25">
      <c r="A549" s="205"/>
      <c r="B549" s="205"/>
      <c r="C549" s="164" t="s">
        <v>1175</v>
      </c>
      <c r="D549" s="213">
        <v>200000</v>
      </c>
      <c r="E549" s="96" t="s">
        <v>1476</v>
      </c>
      <c r="F549" s="205"/>
      <c r="G549" s="205"/>
      <c r="H549" s="205"/>
      <c r="I549" s="205"/>
    </row>
    <row r="550" spans="1:9" ht="15" customHeight="1" x14ac:dyDescent="0.25">
      <c r="A550" s="205"/>
      <c r="B550" s="205"/>
      <c r="C550" s="212"/>
      <c r="D550" s="214"/>
      <c r="E550" s="96" t="s">
        <v>1176</v>
      </c>
      <c r="F550" s="205"/>
      <c r="G550" s="205"/>
      <c r="H550" s="205"/>
      <c r="I550" s="205"/>
    </row>
    <row r="551" spans="1:9" ht="15" customHeight="1" x14ac:dyDescent="0.25">
      <c r="A551" s="205"/>
      <c r="B551" s="205"/>
      <c r="C551" s="212"/>
      <c r="D551" s="214"/>
      <c r="E551" s="96" t="s">
        <v>1176</v>
      </c>
      <c r="F551" s="205"/>
      <c r="G551" s="205"/>
      <c r="H551" s="205"/>
      <c r="I551" s="205"/>
    </row>
    <row r="552" spans="1:9" ht="15" customHeight="1" x14ac:dyDescent="0.25">
      <c r="A552" s="205"/>
      <c r="B552" s="205"/>
      <c r="C552" s="164" t="s">
        <v>1381</v>
      </c>
      <c r="D552" s="213">
        <v>0</v>
      </c>
      <c r="E552" s="96" t="s">
        <v>1476</v>
      </c>
      <c r="F552" s="205"/>
      <c r="G552" s="205"/>
      <c r="H552" s="205"/>
      <c r="I552" s="205"/>
    </row>
    <row r="553" spans="1:9" ht="24.95" customHeight="1" x14ac:dyDescent="0.25">
      <c r="A553" s="205"/>
      <c r="B553" s="205"/>
      <c r="C553" s="212"/>
      <c r="D553" s="214"/>
      <c r="E553" s="96" t="s">
        <v>1479</v>
      </c>
      <c r="F553" s="205"/>
      <c r="G553" s="205"/>
      <c r="H553" s="205"/>
      <c r="I553" s="205"/>
    </row>
    <row r="554" spans="1:9" ht="15" customHeight="1" x14ac:dyDescent="0.25">
      <c r="A554" s="205"/>
      <c r="B554" s="205"/>
      <c r="C554" s="212"/>
      <c r="D554" s="214"/>
      <c r="E554" s="96" t="s">
        <v>1176</v>
      </c>
      <c r="F554" s="205"/>
      <c r="G554" s="205"/>
      <c r="H554" s="205"/>
      <c r="I554" s="205"/>
    </row>
    <row r="555" spans="1:9" ht="15" customHeight="1" x14ac:dyDescent="0.25">
      <c r="A555" s="175"/>
      <c r="B555" s="175"/>
      <c r="C555" s="212"/>
      <c r="D555" s="214"/>
      <c r="E555" s="96" t="s">
        <v>1176</v>
      </c>
      <c r="F555" s="175"/>
      <c r="G555" s="175"/>
      <c r="H555" s="175"/>
      <c r="I555" s="175"/>
    </row>
    <row r="556" spans="1:9" ht="39.950000000000003" customHeight="1" x14ac:dyDescent="0.25">
      <c r="A556" s="181" t="s">
        <v>1480</v>
      </c>
      <c r="B556" s="208" t="s">
        <v>1475</v>
      </c>
      <c r="C556" s="94" t="s">
        <v>1170</v>
      </c>
      <c r="D556" s="114">
        <v>100000</v>
      </c>
      <c r="E556" s="94" t="s">
        <v>1481</v>
      </c>
      <c r="F556" s="181" t="s">
        <v>1172</v>
      </c>
      <c r="G556" s="181" t="s">
        <v>1482</v>
      </c>
      <c r="H556" s="181" t="s">
        <v>1478</v>
      </c>
      <c r="I556" s="181"/>
    </row>
    <row r="557" spans="1:9" ht="39.950000000000003" customHeight="1" x14ac:dyDescent="0.25">
      <c r="A557" s="205"/>
      <c r="B557" s="205"/>
      <c r="C557" s="96" t="s">
        <v>1170</v>
      </c>
      <c r="D557" s="116">
        <v>100000</v>
      </c>
      <c r="E557" s="96" t="s">
        <v>1481</v>
      </c>
      <c r="F557" s="205"/>
      <c r="G557" s="205"/>
      <c r="H557" s="205"/>
      <c r="I557" s="205"/>
    </row>
    <row r="558" spans="1:9" ht="39.950000000000003" customHeight="1" x14ac:dyDescent="0.25">
      <c r="A558" s="205"/>
      <c r="B558" s="205"/>
      <c r="C558" s="164" t="s">
        <v>1175</v>
      </c>
      <c r="D558" s="213">
        <v>200000</v>
      </c>
      <c r="E558" s="96" t="s">
        <v>1483</v>
      </c>
      <c r="F558" s="205"/>
      <c r="G558" s="205"/>
      <c r="H558" s="205"/>
      <c r="I558" s="205"/>
    </row>
    <row r="559" spans="1:9" ht="15" customHeight="1" x14ac:dyDescent="0.25">
      <c r="A559" s="205"/>
      <c r="B559" s="205"/>
      <c r="C559" s="212"/>
      <c r="D559" s="214"/>
      <c r="E559" s="96" t="s">
        <v>1176</v>
      </c>
      <c r="F559" s="205"/>
      <c r="G559" s="205"/>
      <c r="H559" s="205"/>
      <c r="I559" s="205"/>
    </row>
    <row r="560" spans="1:9" ht="24.95" customHeight="1" x14ac:dyDescent="0.25">
      <c r="A560" s="205"/>
      <c r="B560" s="205"/>
      <c r="C560" s="164" t="s">
        <v>1381</v>
      </c>
      <c r="D560" s="213">
        <v>0</v>
      </c>
      <c r="E560" s="96" t="s">
        <v>1479</v>
      </c>
      <c r="F560" s="205"/>
      <c r="G560" s="205"/>
      <c r="H560" s="205"/>
      <c r="I560" s="205"/>
    </row>
    <row r="561" spans="1:9" ht="15" customHeight="1" x14ac:dyDescent="0.25">
      <c r="A561" s="205"/>
      <c r="B561" s="205"/>
      <c r="C561" s="212"/>
      <c r="D561" s="214"/>
      <c r="E561" s="96" t="s">
        <v>1476</v>
      </c>
      <c r="F561" s="205"/>
      <c r="G561" s="205"/>
      <c r="H561" s="205"/>
      <c r="I561" s="205"/>
    </row>
    <row r="562" spans="1:9" ht="15" customHeight="1" x14ac:dyDescent="0.25">
      <c r="A562" s="205"/>
      <c r="B562" s="205"/>
      <c r="C562" s="212"/>
      <c r="D562" s="214"/>
      <c r="E562" s="96" t="s">
        <v>1176</v>
      </c>
      <c r="F562" s="205"/>
      <c r="G562" s="205"/>
      <c r="H562" s="205"/>
      <c r="I562" s="205"/>
    </row>
    <row r="563" spans="1:9" ht="15" customHeight="1" x14ac:dyDescent="0.25">
      <c r="A563" s="175"/>
      <c r="B563" s="175"/>
      <c r="C563" s="210"/>
      <c r="D563" s="215"/>
      <c r="E563" s="97" t="s">
        <v>1176</v>
      </c>
      <c r="F563" s="175"/>
      <c r="G563" s="175"/>
      <c r="H563" s="175"/>
      <c r="I563" s="175"/>
    </row>
    <row r="564" spans="1:9" ht="15" customHeight="1" x14ac:dyDescent="0.25">
      <c r="A564" s="181" t="s">
        <v>1484</v>
      </c>
      <c r="B564" s="208" t="s">
        <v>1475</v>
      </c>
      <c r="C564" s="208" t="s">
        <v>1170</v>
      </c>
      <c r="D564" s="208">
        <v>100000</v>
      </c>
      <c r="E564" s="94" t="s">
        <v>1485</v>
      </c>
      <c r="F564" s="181" t="s">
        <v>1172</v>
      </c>
      <c r="G564" s="181" t="s">
        <v>1486</v>
      </c>
      <c r="H564" s="181" t="s">
        <v>1487</v>
      </c>
      <c r="I564" s="181"/>
    </row>
    <row r="565" spans="1:9" ht="15" customHeight="1" x14ac:dyDescent="0.25">
      <c r="A565" s="205"/>
      <c r="B565" s="205"/>
      <c r="C565" s="205"/>
      <c r="D565" s="219"/>
      <c r="E565" s="96" t="s">
        <v>1176</v>
      </c>
      <c r="F565" s="205"/>
      <c r="G565" s="205"/>
      <c r="H565" s="205"/>
      <c r="I565" s="205"/>
    </row>
    <row r="566" spans="1:9" ht="15" customHeight="1" x14ac:dyDescent="0.25">
      <c r="A566" s="205"/>
      <c r="B566" s="205"/>
      <c r="C566" s="211" t="s">
        <v>1381</v>
      </c>
      <c r="D566" s="211">
        <v>0</v>
      </c>
      <c r="E566" s="96" t="s">
        <v>1485</v>
      </c>
      <c r="F566" s="205"/>
      <c r="G566" s="205"/>
      <c r="H566" s="205"/>
      <c r="I566" s="205"/>
    </row>
    <row r="567" spans="1:9" ht="15" customHeight="1" x14ac:dyDescent="0.25">
      <c r="A567" s="205"/>
      <c r="B567" s="205"/>
      <c r="C567" s="205"/>
      <c r="D567" s="219"/>
      <c r="E567" s="96" t="s">
        <v>1176</v>
      </c>
      <c r="F567" s="205"/>
      <c r="G567" s="205"/>
      <c r="H567" s="205"/>
      <c r="I567" s="205"/>
    </row>
    <row r="568" spans="1:9" ht="15" customHeight="1" x14ac:dyDescent="0.25">
      <c r="A568" s="205"/>
      <c r="B568" s="211" t="s">
        <v>1488</v>
      </c>
      <c r="C568" s="211" t="s">
        <v>1218</v>
      </c>
      <c r="D568" s="211">
        <v>916000</v>
      </c>
      <c r="E568" s="96" t="s">
        <v>1176</v>
      </c>
      <c r="F568" s="205"/>
      <c r="G568" s="205"/>
      <c r="H568" s="205"/>
      <c r="I568" s="205"/>
    </row>
    <row r="569" spans="1:9" ht="15" customHeight="1" x14ac:dyDescent="0.25">
      <c r="A569" s="175"/>
      <c r="B569" s="175"/>
      <c r="C569" s="175"/>
      <c r="D569" s="220"/>
      <c r="E569" s="97" t="s">
        <v>1176</v>
      </c>
      <c r="F569" s="175"/>
      <c r="G569" s="175"/>
      <c r="H569" s="175"/>
      <c r="I569" s="175"/>
    </row>
    <row r="570" spans="1:9" ht="15" customHeight="1" x14ac:dyDescent="0.25">
      <c r="A570" s="181" t="s">
        <v>1489</v>
      </c>
      <c r="B570" s="208" t="s">
        <v>1475</v>
      </c>
      <c r="C570" s="191" t="s">
        <v>1170</v>
      </c>
      <c r="D570" s="163">
        <v>100000</v>
      </c>
      <c r="E570" s="94" t="s">
        <v>1490</v>
      </c>
      <c r="F570" s="181" t="s">
        <v>1172</v>
      </c>
      <c r="G570" s="181" t="s">
        <v>1491</v>
      </c>
      <c r="H570" s="181" t="s">
        <v>1487</v>
      </c>
      <c r="I570" s="181"/>
    </row>
    <row r="571" spans="1:9" ht="15" customHeight="1" x14ac:dyDescent="0.25">
      <c r="A571" s="205"/>
      <c r="B571" s="205"/>
      <c r="C571" s="212"/>
      <c r="D571" s="214"/>
      <c r="E571" s="96" t="s">
        <v>1176</v>
      </c>
      <c r="F571" s="205"/>
      <c r="G571" s="205"/>
      <c r="H571" s="205"/>
      <c r="I571" s="205"/>
    </row>
    <row r="572" spans="1:9" ht="15" customHeight="1" x14ac:dyDescent="0.25">
      <c r="A572" s="205"/>
      <c r="B572" s="205"/>
      <c r="C572" s="164" t="s">
        <v>1170</v>
      </c>
      <c r="D572" s="213">
        <v>100000</v>
      </c>
      <c r="E572" s="96" t="s">
        <v>1490</v>
      </c>
      <c r="F572" s="205"/>
      <c r="G572" s="205"/>
      <c r="H572" s="205"/>
      <c r="I572" s="205"/>
    </row>
    <row r="573" spans="1:9" ht="15" customHeight="1" x14ac:dyDescent="0.25">
      <c r="A573" s="205"/>
      <c r="B573" s="205"/>
      <c r="C573" s="212"/>
      <c r="D573" s="214"/>
      <c r="E573" s="96" t="s">
        <v>1176</v>
      </c>
      <c r="F573" s="205"/>
      <c r="G573" s="205"/>
      <c r="H573" s="205"/>
      <c r="I573" s="205"/>
    </row>
    <row r="574" spans="1:9" ht="15" customHeight="1" x14ac:dyDescent="0.25">
      <c r="A574" s="205"/>
      <c r="B574" s="205"/>
      <c r="C574" s="164" t="s">
        <v>1175</v>
      </c>
      <c r="D574" s="213">
        <v>200000</v>
      </c>
      <c r="E574" s="96" t="s">
        <v>1490</v>
      </c>
      <c r="F574" s="205"/>
      <c r="G574" s="205"/>
      <c r="H574" s="205"/>
      <c r="I574" s="205"/>
    </row>
    <row r="575" spans="1:9" ht="15" customHeight="1" x14ac:dyDescent="0.25">
      <c r="A575" s="205"/>
      <c r="B575" s="205"/>
      <c r="C575" s="212"/>
      <c r="D575" s="214"/>
      <c r="E575" s="96" t="s">
        <v>1176</v>
      </c>
      <c r="F575" s="205"/>
      <c r="G575" s="205"/>
      <c r="H575" s="205"/>
      <c r="I575" s="205"/>
    </row>
    <row r="576" spans="1:9" ht="15" customHeight="1" x14ac:dyDescent="0.25">
      <c r="A576" s="205"/>
      <c r="B576" s="205"/>
      <c r="C576" s="164" t="s">
        <v>1381</v>
      </c>
      <c r="D576" s="213">
        <v>0</v>
      </c>
      <c r="E576" s="96" t="s">
        <v>1490</v>
      </c>
      <c r="F576" s="205"/>
      <c r="G576" s="205"/>
      <c r="H576" s="205"/>
      <c r="I576" s="205"/>
    </row>
    <row r="577" spans="1:9" ht="15" customHeight="1" x14ac:dyDescent="0.25">
      <c r="A577" s="205"/>
      <c r="B577" s="205"/>
      <c r="C577" s="212"/>
      <c r="D577" s="214"/>
      <c r="E577" s="96" t="s">
        <v>1176</v>
      </c>
      <c r="F577" s="205"/>
      <c r="G577" s="205"/>
      <c r="H577" s="205"/>
      <c r="I577" s="205"/>
    </row>
    <row r="578" spans="1:9" ht="15" customHeight="1" x14ac:dyDescent="0.25">
      <c r="A578" s="205"/>
      <c r="B578" s="205"/>
      <c r="C578" s="212"/>
      <c r="D578" s="214"/>
      <c r="E578" s="96" t="s">
        <v>1176</v>
      </c>
      <c r="F578" s="205"/>
      <c r="G578" s="205"/>
      <c r="H578" s="205"/>
      <c r="I578" s="205"/>
    </row>
    <row r="579" spans="1:9" ht="15" customHeight="1" x14ac:dyDescent="0.25">
      <c r="A579" s="175"/>
      <c r="B579" s="128" t="s">
        <v>1492</v>
      </c>
      <c r="C579" s="97" t="s">
        <v>1251</v>
      </c>
      <c r="D579" s="108">
        <v>193000</v>
      </c>
      <c r="E579" s="97" t="s">
        <v>1490</v>
      </c>
      <c r="F579" s="175"/>
      <c r="G579" s="175"/>
      <c r="H579" s="175"/>
      <c r="I579" s="175"/>
    </row>
    <row r="580" spans="1:9" ht="15" customHeight="1" x14ac:dyDescent="0.25">
      <c r="A580" s="181" t="s">
        <v>1493</v>
      </c>
      <c r="B580" s="208" t="s">
        <v>1475</v>
      </c>
      <c r="C580" s="191" t="s">
        <v>1170</v>
      </c>
      <c r="D580" s="163">
        <v>500000</v>
      </c>
      <c r="E580" s="94" t="s">
        <v>1494</v>
      </c>
      <c r="F580" s="181" t="s">
        <v>1172</v>
      </c>
      <c r="G580" s="181" t="s">
        <v>1495</v>
      </c>
      <c r="H580" s="181" t="s">
        <v>1496</v>
      </c>
      <c r="I580" s="181"/>
    </row>
    <row r="581" spans="1:9" ht="15" customHeight="1" x14ac:dyDescent="0.25">
      <c r="A581" s="205"/>
      <c r="B581" s="205"/>
      <c r="C581" s="212"/>
      <c r="D581" s="214"/>
      <c r="E581" s="96" t="s">
        <v>1497</v>
      </c>
      <c r="F581" s="205"/>
      <c r="G581" s="205"/>
      <c r="H581" s="205"/>
      <c r="I581" s="205"/>
    </row>
    <row r="582" spans="1:9" ht="15" customHeight="1" x14ac:dyDescent="0.25">
      <c r="A582" s="205"/>
      <c r="B582" s="205"/>
      <c r="C582" s="164" t="s">
        <v>1381</v>
      </c>
      <c r="D582" s="213">
        <v>0</v>
      </c>
      <c r="E582" s="96" t="s">
        <v>1494</v>
      </c>
      <c r="F582" s="205"/>
      <c r="G582" s="205"/>
      <c r="H582" s="205"/>
      <c r="I582" s="205"/>
    </row>
    <row r="583" spans="1:9" ht="15" customHeight="1" x14ac:dyDescent="0.25">
      <c r="A583" s="205"/>
      <c r="B583" s="205"/>
      <c r="C583" s="212"/>
      <c r="D583" s="214"/>
      <c r="E583" s="96" t="s">
        <v>1497</v>
      </c>
      <c r="F583" s="205"/>
      <c r="G583" s="205"/>
      <c r="H583" s="205"/>
      <c r="I583" s="205"/>
    </row>
    <row r="584" spans="1:9" ht="15" customHeight="1" x14ac:dyDescent="0.25">
      <c r="A584" s="175"/>
      <c r="B584" s="128" t="s">
        <v>1498</v>
      </c>
      <c r="C584" s="97" t="s">
        <v>1218</v>
      </c>
      <c r="D584" s="108">
        <v>1085000</v>
      </c>
      <c r="E584" s="97" t="s">
        <v>1176</v>
      </c>
      <c r="F584" s="175"/>
      <c r="G584" s="175"/>
      <c r="H584" s="175"/>
      <c r="I584" s="175"/>
    </row>
    <row r="585" spans="1:9" ht="24.95" customHeight="1" x14ac:dyDescent="0.25">
      <c r="A585" s="181" t="s">
        <v>1499</v>
      </c>
      <c r="B585" s="208" t="s">
        <v>1475</v>
      </c>
      <c r="C585" s="191" t="s">
        <v>1170</v>
      </c>
      <c r="D585" s="163">
        <v>500000</v>
      </c>
      <c r="E585" s="94" t="s">
        <v>1500</v>
      </c>
      <c r="F585" s="181" t="s">
        <v>1172</v>
      </c>
      <c r="G585" s="181" t="s">
        <v>1501</v>
      </c>
      <c r="H585" s="181" t="s">
        <v>1502</v>
      </c>
      <c r="I585" s="181"/>
    </row>
    <row r="586" spans="1:9" ht="15" customHeight="1" x14ac:dyDescent="0.25">
      <c r="A586" s="205"/>
      <c r="B586" s="205"/>
      <c r="C586" s="212"/>
      <c r="D586" s="214"/>
      <c r="E586" s="96" t="s">
        <v>1176</v>
      </c>
      <c r="F586" s="205"/>
      <c r="G586" s="205"/>
      <c r="H586" s="205"/>
      <c r="I586" s="205"/>
    </row>
    <row r="587" spans="1:9" ht="24.95" customHeight="1" x14ac:dyDescent="0.25">
      <c r="A587" s="205"/>
      <c r="B587" s="205"/>
      <c r="C587" s="164" t="s">
        <v>1175</v>
      </c>
      <c r="D587" s="213">
        <v>600000</v>
      </c>
      <c r="E587" s="96" t="s">
        <v>1500</v>
      </c>
      <c r="F587" s="205"/>
      <c r="G587" s="205"/>
      <c r="H587" s="205"/>
      <c r="I587" s="205"/>
    </row>
    <row r="588" spans="1:9" ht="15" customHeight="1" x14ac:dyDescent="0.25">
      <c r="A588" s="205"/>
      <c r="B588" s="205"/>
      <c r="C588" s="212"/>
      <c r="D588" s="214"/>
      <c r="E588" s="96" t="s">
        <v>1176</v>
      </c>
      <c r="F588" s="205"/>
      <c r="G588" s="205"/>
      <c r="H588" s="205"/>
      <c r="I588" s="205"/>
    </row>
    <row r="589" spans="1:9" ht="24.95" customHeight="1" x14ac:dyDescent="0.25">
      <c r="A589" s="205"/>
      <c r="B589" s="205"/>
      <c r="C589" s="164" t="s">
        <v>1381</v>
      </c>
      <c r="D589" s="213">
        <v>0</v>
      </c>
      <c r="E589" s="96" t="s">
        <v>1500</v>
      </c>
      <c r="F589" s="205"/>
      <c r="G589" s="205"/>
      <c r="H589" s="205"/>
      <c r="I589" s="205"/>
    </row>
    <row r="590" spans="1:9" ht="15" customHeight="1" x14ac:dyDescent="0.25">
      <c r="A590" s="205"/>
      <c r="B590" s="205"/>
      <c r="C590" s="212"/>
      <c r="D590" s="214"/>
      <c r="E590" s="96" t="s">
        <v>1176</v>
      </c>
      <c r="F590" s="205"/>
      <c r="G590" s="205"/>
      <c r="H590" s="205"/>
      <c r="I590" s="205"/>
    </row>
    <row r="591" spans="1:9" ht="15" customHeight="1" x14ac:dyDescent="0.25">
      <c r="A591" s="205"/>
      <c r="B591" s="205"/>
      <c r="C591" s="212"/>
      <c r="D591" s="214"/>
      <c r="E591" s="96" t="s">
        <v>1176</v>
      </c>
      <c r="F591" s="205"/>
      <c r="G591" s="205"/>
      <c r="H591" s="205"/>
      <c r="I591" s="205"/>
    </row>
    <row r="592" spans="1:9" ht="15" customHeight="1" x14ac:dyDescent="0.25">
      <c r="A592" s="175"/>
      <c r="B592" s="128" t="s">
        <v>1503</v>
      </c>
      <c r="C592" s="97" t="s">
        <v>1218</v>
      </c>
      <c r="D592" s="108">
        <v>1307000</v>
      </c>
      <c r="E592" s="97" t="s">
        <v>1176</v>
      </c>
      <c r="F592" s="175"/>
      <c r="G592" s="175"/>
      <c r="H592" s="175"/>
      <c r="I592" s="175"/>
    </row>
    <row r="593" spans="1:9" ht="15" customHeight="1" x14ac:dyDescent="0.25">
      <c r="A593" s="181" t="s">
        <v>1504</v>
      </c>
      <c r="B593" s="208" t="s">
        <v>1505</v>
      </c>
      <c r="C593" s="191" t="s">
        <v>1170</v>
      </c>
      <c r="D593" s="163">
        <v>100000</v>
      </c>
      <c r="E593" s="94" t="s">
        <v>1506</v>
      </c>
      <c r="F593" s="181" t="s">
        <v>1172</v>
      </c>
      <c r="G593" s="181" t="s">
        <v>1507</v>
      </c>
      <c r="H593" s="181" t="s">
        <v>1508</v>
      </c>
      <c r="I593" s="181"/>
    </row>
    <row r="594" spans="1:9" ht="15" customHeight="1" x14ac:dyDescent="0.25">
      <c r="A594" s="205"/>
      <c r="B594" s="205"/>
      <c r="C594" s="212"/>
      <c r="D594" s="214"/>
      <c r="E594" s="96" t="s">
        <v>1176</v>
      </c>
      <c r="F594" s="205"/>
      <c r="G594" s="205"/>
      <c r="H594" s="205"/>
      <c r="I594" s="205"/>
    </row>
    <row r="595" spans="1:9" ht="15" customHeight="1" x14ac:dyDescent="0.25">
      <c r="A595" s="205"/>
      <c r="B595" s="205"/>
      <c r="C595" s="212"/>
      <c r="D595" s="214"/>
      <c r="E595" s="96" t="s">
        <v>1176</v>
      </c>
      <c r="F595" s="205"/>
      <c r="G595" s="205"/>
      <c r="H595" s="205"/>
      <c r="I595" s="205"/>
    </row>
    <row r="596" spans="1:9" ht="15" customHeight="1" x14ac:dyDescent="0.25">
      <c r="A596" s="205"/>
      <c r="B596" s="205"/>
      <c r="C596" s="164" t="s">
        <v>1170</v>
      </c>
      <c r="D596" s="213">
        <v>50000</v>
      </c>
      <c r="E596" s="96" t="s">
        <v>1506</v>
      </c>
      <c r="F596" s="205"/>
      <c r="G596" s="205"/>
      <c r="H596" s="205"/>
      <c r="I596" s="205"/>
    </row>
    <row r="597" spans="1:9" ht="15" customHeight="1" x14ac:dyDescent="0.25">
      <c r="A597" s="205"/>
      <c r="B597" s="205"/>
      <c r="C597" s="212"/>
      <c r="D597" s="214"/>
      <c r="E597" s="96" t="s">
        <v>1176</v>
      </c>
      <c r="F597" s="205"/>
      <c r="G597" s="205"/>
      <c r="H597" s="205"/>
      <c r="I597" s="205"/>
    </row>
    <row r="598" spans="1:9" ht="15" customHeight="1" x14ac:dyDescent="0.25">
      <c r="A598" s="205"/>
      <c r="B598" s="205"/>
      <c r="C598" s="212"/>
      <c r="D598" s="214"/>
      <c r="E598" s="96" t="s">
        <v>1176</v>
      </c>
      <c r="F598" s="205"/>
      <c r="G598" s="205"/>
      <c r="H598" s="205"/>
      <c r="I598" s="205"/>
    </row>
    <row r="599" spans="1:9" ht="15" customHeight="1" x14ac:dyDescent="0.25">
      <c r="A599" s="205"/>
      <c r="B599" s="205"/>
      <c r="C599" s="164" t="s">
        <v>1381</v>
      </c>
      <c r="D599" s="213">
        <v>0</v>
      </c>
      <c r="E599" s="96" t="s">
        <v>1506</v>
      </c>
      <c r="F599" s="205"/>
      <c r="G599" s="205"/>
      <c r="H599" s="205"/>
      <c r="I599" s="205"/>
    </row>
    <row r="600" spans="1:9" ht="15" customHeight="1" x14ac:dyDescent="0.25">
      <c r="A600" s="205"/>
      <c r="B600" s="205"/>
      <c r="C600" s="212"/>
      <c r="D600" s="214"/>
      <c r="E600" s="96" t="s">
        <v>1176</v>
      </c>
      <c r="F600" s="205"/>
      <c r="G600" s="205"/>
      <c r="H600" s="205"/>
      <c r="I600" s="205"/>
    </row>
    <row r="601" spans="1:9" ht="15" customHeight="1" x14ac:dyDescent="0.25">
      <c r="A601" s="205"/>
      <c r="B601" s="205"/>
      <c r="C601" s="212"/>
      <c r="D601" s="214"/>
      <c r="E601" s="96" t="s">
        <v>1176</v>
      </c>
      <c r="F601" s="205"/>
      <c r="G601" s="205"/>
      <c r="H601" s="205"/>
      <c r="I601" s="205"/>
    </row>
    <row r="602" spans="1:9" ht="15" customHeight="1" x14ac:dyDescent="0.25">
      <c r="A602" s="175"/>
      <c r="B602" s="128" t="s">
        <v>1509</v>
      </c>
      <c r="C602" s="97" t="s">
        <v>1218</v>
      </c>
      <c r="D602" s="108">
        <v>478000</v>
      </c>
      <c r="E602" s="97" t="s">
        <v>1176</v>
      </c>
      <c r="F602" s="175"/>
      <c r="G602" s="175"/>
      <c r="H602" s="175"/>
      <c r="I602" s="175"/>
    </row>
    <row r="603" spans="1:9" ht="15" customHeight="1" x14ac:dyDescent="0.25">
      <c r="A603" s="181" t="s">
        <v>1510</v>
      </c>
      <c r="B603" s="208" t="s">
        <v>1511</v>
      </c>
      <c r="C603" s="191" t="s">
        <v>1170</v>
      </c>
      <c r="D603" s="163">
        <v>500000</v>
      </c>
      <c r="E603" s="94" t="s">
        <v>1259</v>
      </c>
      <c r="F603" s="181" t="s">
        <v>1172</v>
      </c>
      <c r="G603" s="181" t="s">
        <v>1512</v>
      </c>
      <c r="H603" s="181" t="s">
        <v>1513</v>
      </c>
      <c r="I603" s="181"/>
    </row>
    <row r="604" spans="1:9" ht="15" customHeight="1" x14ac:dyDescent="0.25">
      <c r="A604" s="205"/>
      <c r="B604" s="205"/>
      <c r="C604" s="212"/>
      <c r="D604" s="214"/>
      <c r="E604" s="96" t="s">
        <v>1176</v>
      </c>
      <c r="F604" s="205"/>
      <c r="G604" s="205"/>
      <c r="H604" s="205"/>
      <c r="I604" s="205"/>
    </row>
    <row r="605" spans="1:9" ht="15" customHeight="1" x14ac:dyDescent="0.25">
      <c r="A605" s="205"/>
      <c r="B605" s="205"/>
      <c r="C605" s="164" t="s">
        <v>1381</v>
      </c>
      <c r="D605" s="213">
        <v>0</v>
      </c>
      <c r="E605" s="96" t="s">
        <v>1259</v>
      </c>
      <c r="F605" s="205"/>
      <c r="G605" s="205"/>
      <c r="H605" s="205"/>
      <c r="I605" s="205"/>
    </row>
    <row r="606" spans="1:9" ht="15" customHeight="1" x14ac:dyDescent="0.25">
      <c r="A606" s="205"/>
      <c r="B606" s="205"/>
      <c r="C606" s="212"/>
      <c r="D606" s="214"/>
      <c r="E606" s="96" t="s">
        <v>1176</v>
      </c>
      <c r="F606" s="205"/>
      <c r="G606" s="205"/>
      <c r="H606" s="205"/>
      <c r="I606" s="205"/>
    </row>
    <row r="607" spans="1:9" ht="15" customHeight="1" x14ac:dyDescent="0.25">
      <c r="A607" s="175"/>
      <c r="B607" s="128" t="s">
        <v>1514</v>
      </c>
      <c r="C607" s="97" t="s">
        <v>1251</v>
      </c>
      <c r="D607" s="108">
        <v>295000</v>
      </c>
      <c r="E607" s="97" t="s">
        <v>1259</v>
      </c>
      <c r="F607" s="175"/>
      <c r="G607" s="175"/>
      <c r="H607" s="175"/>
      <c r="I607" s="175"/>
    </row>
    <row r="608" spans="1:9" ht="15" customHeight="1" x14ac:dyDescent="0.25">
      <c r="A608" s="181" t="s">
        <v>1515</v>
      </c>
      <c r="B608" s="208" t="s">
        <v>1511</v>
      </c>
      <c r="C608" s="191" t="s">
        <v>1175</v>
      </c>
      <c r="D608" s="163">
        <v>550000</v>
      </c>
      <c r="E608" s="94" t="s">
        <v>1295</v>
      </c>
      <c r="F608" s="181" t="s">
        <v>1172</v>
      </c>
      <c r="G608" s="181" t="s">
        <v>1516</v>
      </c>
      <c r="H608" s="181" t="s">
        <v>1517</v>
      </c>
      <c r="I608" s="181"/>
    </row>
    <row r="609" spans="1:9" ht="15" customHeight="1" x14ac:dyDescent="0.25">
      <c r="A609" s="205"/>
      <c r="B609" s="205"/>
      <c r="C609" s="212"/>
      <c r="D609" s="214"/>
      <c r="E609" s="96" t="s">
        <v>1176</v>
      </c>
      <c r="F609" s="205"/>
      <c r="G609" s="205"/>
      <c r="H609" s="205"/>
      <c r="I609" s="205"/>
    </row>
    <row r="610" spans="1:9" ht="15" customHeight="1" x14ac:dyDescent="0.25">
      <c r="A610" s="205"/>
      <c r="B610" s="205"/>
      <c r="C610" s="212"/>
      <c r="D610" s="214"/>
      <c r="E610" s="96" t="s">
        <v>1176</v>
      </c>
      <c r="F610" s="205"/>
      <c r="G610" s="205"/>
      <c r="H610" s="205"/>
      <c r="I610" s="205"/>
    </row>
    <row r="611" spans="1:9" ht="15" customHeight="1" x14ac:dyDescent="0.25">
      <c r="A611" s="205"/>
      <c r="B611" s="205"/>
      <c r="C611" s="164" t="s">
        <v>1381</v>
      </c>
      <c r="D611" s="213">
        <v>0</v>
      </c>
      <c r="E611" s="96" t="s">
        <v>1295</v>
      </c>
      <c r="F611" s="205"/>
      <c r="G611" s="205"/>
      <c r="H611" s="205"/>
      <c r="I611" s="205"/>
    </row>
    <row r="612" spans="1:9" ht="15" customHeight="1" x14ac:dyDescent="0.25">
      <c r="A612" s="205"/>
      <c r="B612" s="205"/>
      <c r="C612" s="212"/>
      <c r="D612" s="214"/>
      <c r="E612" s="96" t="s">
        <v>1176</v>
      </c>
      <c r="F612" s="205"/>
      <c r="G612" s="205"/>
      <c r="H612" s="205"/>
      <c r="I612" s="205"/>
    </row>
    <row r="613" spans="1:9" ht="15" customHeight="1" x14ac:dyDescent="0.25">
      <c r="A613" s="205"/>
      <c r="B613" s="205"/>
      <c r="C613" s="212"/>
      <c r="D613" s="214"/>
      <c r="E613" s="96" t="s">
        <v>1176</v>
      </c>
      <c r="F613" s="205"/>
      <c r="G613" s="205"/>
      <c r="H613" s="205"/>
      <c r="I613" s="205"/>
    </row>
    <row r="614" spans="1:9" ht="15" customHeight="1" x14ac:dyDescent="0.25">
      <c r="A614" s="205"/>
      <c r="B614" s="129" t="s">
        <v>1518</v>
      </c>
      <c r="C614" s="96" t="s">
        <v>1218</v>
      </c>
      <c r="D614" s="116">
        <v>1313000</v>
      </c>
      <c r="E614" s="96" t="s">
        <v>1176</v>
      </c>
      <c r="F614" s="205"/>
      <c r="G614" s="205"/>
      <c r="H614" s="205"/>
      <c r="I614" s="205"/>
    </row>
    <row r="615" spans="1:9" ht="15" customHeight="1" x14ac:dyDescent="0.25">
      <c r="A615" s="175"/>
      <c r="B615" s="128" t="s">
        <v>1519</v>
      </c>
      <c r="C615" s="97" t="s">
        <v>1251</v>
      </c>
      <c r="D615" s="108">
        <v>550000</v>
      </c>
      <c r="E615" s="97" t="s">
        <v>1295</v>
      </c>
      <c r="F615" s="175"/>
      <c r="G615" s="175"/>
      <c r="H615" s="175"/>
      <c r="I615" s="175"/>
    </row>
    <row r="616" spans="1:9" ht="15" customHeight="1" x14ac:dyDescent="0.25">
      <c r="A616" s="181" t="s">
        <v>1520</v>
      </c>
      <c r="B616" s="208" t="s">
        <v>1511</v>
      </c>
      <c r="C616" s="191" t="s">
        <v>1175</v>
      </c>
      <c r="D616" s="163">
        <v>610000</v>
      </c>
      <c r="E616" s="94" t="s">
        <v>1521</v>
      </c>
      <c r="F616" s="181" t="s">
        <v>1172</v>
      </c>
      <c r="G616" s="181" t="s">
        <v>1522</v>
      </c>
      <c r="H616" s="181" t="s">
        <v>1513</v>
      </c>
      <c r="I616" s="181"/>
    </row>
    <row r="617" spans="1:9" ht="15" customHeight="1" x14ac:dyDescent="0.25">
      <c r="A617" s="205"/>
      <c r="B617" s="205"/>
      <c r="C617" s="212"/>
      <c r="D617" s="214"/>
      <c r="E617" s="96" t="s">
        <v>1176</v>
      </c>
      <c r="F617" s="205"/>
      <c r="G617" s="205"/>
      <c r="H617" s="205"/>
      <c r="I617" s="205"/>
    </row>
    <row r="618" spans="1:9" ht="15" customHeight="1" x14ac:dyDescent="0.25">
      <c r="A618" s="205"/>
      <c r="B618" s="205"/>
      <c r="C618" s="212"/>
      <c r="D618" s="214"/>
      <c r="E618" s="96" t="s">
        <v>1176</v>
      </c>
      <c r="F618" s="205"/>
      <c r="G618" s="205"/>
      <c r="H618" s="205"/>
      <c r="I618" s="205"/>
    </row>
    <row r="619" spans="1:9" ht="15" customHeight="1" x14ac:dyDescent="0.25">
      <c r="A619" s="205"/>
      <c r="B619" s="205"/>
      <c r="C619" s="164" t="s">
        <v>1381</v>
      </c>
      <c r="D619" s="213">
        <v>0</v>
      </c>
      <c r="E619" s="96" t="s">
        <v>1521</v>
      </c>
      <c r="F619" s="205"/>
      <c r="G619" s="205"/>
      <c r="H619" s="205"/>
      <c r="I619" s="205"/>
    </row>
    <row r="620" spans="1:9" ht="15" customHeight="1" x14ac:dyDescent="0.25">
      <c r="A620" s="205"/>
      <c r="B620" s="205"/>
      <c r="C620" s="212"/>
      <c r="D620" s="214"/>
      <c r="E620" s="96" t="s">
        <v>1176</v>
      </c>
      <c r="F620" s="205"/>
      <c r="G620" s="205"/>
      <c r="H620" s="205"/>
      <c r="I620" s="205"/>
    </row>
    <row r="621" spans="1:9" ht="15" customHeight="1" x14ac:dyDescent="0.25">
      <c r="A621" s="205"/>
      <c r="B621" s="205"/>
      <c r="C621" s="212"/>
      <c r="D621" s="214"/>
      <c r="E621" s="96" t="s">
        <v>1176</v>
      </c>
      <c r="F621" s="205"/>
      <c r="G621" s="205"/>
      <c r="H621" s="205"/>
      <c r="I621" s="205"/>
    </row>
    <row r="622" spans="1:9" ht="15" customHeight="1" x14ac:dyDescent="0.25">
      <c r="A622" s="175"/>
      <c r="B622" s="128" t="s">
        <v>1523</v>
      </c>
      <c r="C622" s="97" t="s">
        <v>1251</v>
      </c>
      <c r="D622" s="108">
        <v>610000</v>
      </c>
      <c r="E622" s="97" t="s">
        <v>1521</v>
      </c>
      <c r="F622" s="175"/>
      <c r="G622" s="175"/>
      <c r="H622" s="175"/>
      <c r="I622" s="175"/>
    </row>
    <row r="623" spans="1:9" ht="15" customHeight="1" x14ac:dyDescent="0.25">
      <c r="A623" s="181" t="s">
        <v>1524</v>
      </c>
      <c r="B623" s="208" t="s">
        <v>1511</v>
      </c>
      <c r="C623" s="191" t="s">
        <v>1175</v>
      </c>
      <c r="D623" s="163">
        <v>1380000</v>
      </c>
      <c r="E623" s="94" t="s">
        <v>1525</v>
      </c>
      <c r="F623" s="181" t="s">
        <v>1172</v>
      </c>
      <c r="G623" s="181" t="s">
        <v>1526</v>
      </c>
      <c r="H623" s="181" t="s">
        <v>1527</v>
      </c>
      <c r="I623" s="181"/>
    </row>
    <row r="624" spans="1:9" ht="15" customHeight="1" x14ac:dyDescent="0.25">
      <c r="A624" s="205"/>
      <c r="B624" s="205"/>
      <c r="C624" s="212"/>
      <c r="D624" s="214"/>
      <c r="E624" s="96" t="s">
        <v>1176</v>
      </c>
      <c r="F624" s="205"/>
      <c r="G624" s="205"/>
      <c r="H624" s="205"/>
      <c r="I624" s="205"/>
    </row>
    <row r="625" spans="1:9" ht="15" customHeight="1" x14ac:dyDescent="0.25">
      <c r="A625" s="205"/>
      <c r="B625" s="205"/>
      <c r="C625" s="212"/>
      <c r="D625" s="214"/>
      <c r="E625" s="96" t="s">
        <v>1176</v>
      </c>
      <c r="F625" s="205"/>
      <c r="G625" s="205"/>
      <c r="H625" s="205"/>
      <c r="I625" s="205"/>
    </row>
    <row r="626" spans="1:9" ht="15" customHeight="1" x14ac:dyDescent="0.25">
      <c r="A626" s="205"/>
      <c r="B626" s="205"/>
      <c r="C626" s="164" t="s">
        <v>1381</v>
      </c>
      <c r="D626" s="213">
        <v>0</v>
      </c>
      <c r="E626" s="96" t="s">
        <v>1525</v>
      </c>
      <c r="F626" s="205"/>
      <c r="G626" s="205"/>
      <c r="H626" s="205"/>
      <c r="I626" s="205"/>
    </row>
    <row r="627" spans="1:9" ht="15" customHeight="1" x14ac:dyDescent="0.25">
      <c r="A627" s="205"/>
      <c r="B627" s="205"/>
      <c r="C627" s="212"/>
      <c r="D627" s="214"/>
      <c r="E627" s="96" t="s">
        <v>1176</v>
      </c>
      <c r="F627" s="205"/>
      <c r="G627" s="205"/>
      <c r="H627" s="205"/>
      <c r="I627" s="205"/>
    </row>
    <row r="628" spans="1:9" ht="15" customHeight="1" x14ac:dyDescent="0.25">
      <c r="A628" s="205"/>
      <c r="B628" s="205"/>
      <c r="C628" s="212"/>
      <c r="D628" s="214"/>
      <c r="E628" s="96" t="s">
        <v>1176</v>
      </c>
      <c r="F628" s="205"/>
      <c r="G628" s="205"/>
      <c r="H628" s="205"/>
      <c r="I628" s="205"/>
    </row>
    <row r="629" spans="1:9" ht="15" customHeight="1" x14ac:dyDescent="0.25">
      <c r="A629" s="175"/>
      <c r="B629" s="128" t="s">
        <v>1518</v>
      </c>
      <c r="C629" s="97" t="s">
        <v>1218</v>
      </c>
      <c r="D629" s="108">
        <v>1313000</v>
      </c>
      <c r="E629" s="97" t="s">
        <v>1176</v>
      </c>
      <c r="F629" s="175"/>
      <c r="G629" s="175"/>
      <c r="H629" s="175"/>
      <c r="I629" s="175"/>
    </row>
    <row r="630" spans="1:9" ht="15" customHeight="1" x14ac:dyDescent="0.25">
      <c r="A630" s="181" t="s">
        <v>1528</v>
      </c>
      <c r="B630" s="208" t="s">
        <v>1529</v>
      </c>
      <c r="C630" s="191" t="s">
        <v>1170</v>
      </c>
      <c r="D630" s="163">
        <v>1000000</v>
      </c>
      <c r="E630" s="94" t="s">
        <v>1530</v>
      </c>
      <c r="F630" s="181" t="s">
        <v>1172</v>
      </c>
      <c r="G630" s="181" t="s">
        <v>1531</v>
      </c>
      <c r="H630" s="181" t="s">
        <v>1532</v>
      </c>
      <c r="I630" s="181"/>
    </row>
    <row r="631" spans="1:9" ht="15" customHeight="1" x14ac:dyDescent="0.25">
      <c r="A631" s="205"/>
      <c r="B631" s="205"/>
      <c r="C631" s="212"/>
      <c r="D631" s="214"/>
      <c r="E631" s="96" t="s">
        <v>1176</v>
      </c>
      <c r="F631" s="205"/>
      <c r="G631" s="205"/>
      <c r="H631" s="205"/>
      <c r="I631" s="205"/>
    </row>
    <row r="632" spans="1:9" ht="15" customHeight="1" x14ac:dyDescent="0.25">
      <c r="A632" s="205"/>
      <c r="B632" s="205"/>
      <c r="C632" s="212"/>
      <c r="D632" s="214"/>
      <c r="E632" s="96" t="s">
        <v>1176</v>
      </c>
      <c r="F632" s="205"/>
      <c r="G632" s="205"/>
      <c r="H632" s="205"/>
      <c r="I632" s="205"/>
    </row>
    <row r="633" spans="1:9" ht="15" customHeight="1" x14ac:dyDescent="0.25">
      <c r="A633" s="205"/>
      <c r="B633" s="205"/>
      <c r="C633" s="164" t="s">
        <v>1170</v>
      </c>
      <c r="D633" s="213">
        <v>1000000</v>
      </c>
      <c r="E633" s="96" t="s">
        <v>1530</v>
      </c>
      <c r="F633" s="205"/>
      <c r="G633" s="205"/>
      <c r="H633" s="205"/>
      <c r="I633" s="205"/>
    </row>
    <row r="634" spans="1:9" ht="15" customHeight="1" x14ac:dyDescent="0.25">
      <c r="A634" s="205"/>
      <c r="B634" s="205"/>
      <c r="C634" s="212"/>
      <c r="D634" s="214"/>
      <c r="E634" s="96" t="s">
        <v>1176</v>
      </c>
      <c r="F634" s="205"/>
      <c r="G634" s="205"/>
      <c r="H634" s="205"/>
      <c r="I634" s="205"/>
    </row>
    <row r="635" spans="1:9" ht="15" customHeight="1" x14ac:dyDescent="0.25">
      <c r="A635" s="205"/>
      <c r="B635" s="205"/>
      <c r="C635" s="212"/>
      <c r="D635" s="214"/>
      <c r="E635" s="96" t="s">
        <v>1176</v>
      </c>
      <c r="F635" s="205"/>
      <c r="G635" s="205"/>
      <c r="H635" s="205"/>
      <c r="I635" s="205"/>
    </row>
    <row r="636" spans="1:9" ht="15" customHeight="1" x14ac:dyDescent="0.25">
      <c r="A636" s="205"/>
      <c r="B636" s="205"/>
      <c r="C636" s="164" t="s">
        <v>1381</v>
      </c>
      <c r="D636" s="213">
        <v>0</v>
      </c>
      <c r="E636" s="96" t="s">
        <v>1530</v>
      </c>
      <c r="F636" s="205"/>
      <c r="G636" s="205"/>
      <c r="H636" s="205"/>
      <c r="I636" s="205"/>
    </row>
    <row r="637" spans="1:9" ht="15" customHeight="1" x14ac:dyDescent="0.25">
      <c r="A637" s="205"/>
      <c r="B637" s="205"/>
      <c r="C637" s="212"/>
      <c r="D637" s="214"/>
      <c r="E637" s="96" t="s">
        <v>1176</v>
      </c>
      <c r="F637" s="205"/>
      <c r="G637" s="205"/>
      <c r="H637" s="205"/>
      <c r="I637" s="205"/>
    </row>
    <row r="638" spans="1:9" ht="15" customHeight="1" x14ac:dyDescent="0.25">
      <c r="A638" s="205"/>
      <c r="B638" s="205"/>
      <c r="C638" s="212"/>
      <c r="D638" s="214"/>
      <c r="E638" s="96" t="s">
        <v>1176</v>
      </c>
      <c r="F638" s="205"/>
      <c r="G638" s="205"/>
      <c r="H638" s="205"/>
      <c r="I638" s="205"/>
    </row>
    <row r="639" spans="1:9" ht="15" customHeight="1" x14ac:dyDescent="0.25">
      <c r="A639" s="205"/>
      <c r="B639" s="129" t="s">
        <v>1533</v>
      </c>
      <c r="C639" s="96" t="s">
        <v>1218</v>
      </c>
      <c r="D639" s="116">
        <v>2950000</v>
      </c>
      <c r="E639" s="96" t="s">
        <v>1176</v>
      </c>
      <c r="F639" s="205"/>
      <c r="G639" s="205"/>
      <c r="H639" s="205"/>
      <c r="I639" s="205"/>
    </row>
    <row r="640" spans="1:9" ht="15" customHeight="1" x14ac:dyDescent="0.25">
      <c r="A640" s="175"/>
      <c r="B640" s="128" t="s">
        <v>1534</v>
      </c>
      <c r="C640" s="97" t="s">
        <v>1251</v>
      </c>
      <c r="D640" s="108">
        <v>760000</v>
      </c>
      <c r="E640" s="97" t="s">
        <v>1530</v>
      </c>
      <c r="F640" s="175"/>
      <c r="G640" s="175"/>
      <c r="H640" s="175"/>
      <c r="I640" s="175"/>
    </row>
    <row r="641" spans="1:9" ht="29.25" customHeight="1" x14ac:dyDescent="0.25">
      <c r="A641" s="181" t="s">
        <v>1535</v>
      </c>
      <c r="B641" s="208" t="s">
        <v>1536</v>
      </c>
      <c r="C641" s="191" t="s">
        <v>1170</v>
      </c>
      <c r="D641" s="163">
        <v>1000000</v>
      </c>
      <c r="E641" s="94" t="s">
        <v>1537</v>
      </c>
      <c r="F641" s="181" t="s">
        <v>1172</v>
      </c>
      <c r="G641" s="181" t="s">
        <v>1538</v>
      </c>
      <c r="H641" s="181" t="s">
        <v>1539</v>
      </c>
      <c r="I641" s="181"/>
    </row>
    <row r="642" spans="1:9" ht="15" customHeight="1" x14ac:dyDescent="0.25">
      <c r="A642" s="205"/>
      <c r="B642" s="205"/>
      <c r="C642" s="212"/>
      <c r="D642" s="214"/>
      <c r="E642" s="96" t="s">
        <v>1540</v>
      </c>
      <c r="F642" s="205"/>
      <c r="G642" s="205"/>
      <c r="H642" s="205"/>
      <c r="I642" s="205"/>
    </row>
    <row r="643" spans="1:9" ht="31.5" customHeight="1" x14ac:dyDescent="0.25">
      <c r="A643" s="205"/>
      <c r="B643" s="205"/>
      <c r="C643" s="164" t="s">
        <v>1170</v>
      </c>
      <c r="D643" s="213">
        <v>1000000</v>
      </c>
      <c r="E643" s="96" t="s">
        <v>1537</v>
      </c>
      <c r="F643" s="205"/>
      <c r="G643" s="205"/>
      <c r="H643" s="205"/>
      <c r="I643" s="205"/>
    </row>
    <row r="644" spans="1:9" ht="15" customHeight="1" x14ac:dyDescent="0.25">
      <c r="A644" s="205"/>
      <c r="B644" s="205"/>
      <c r="C644" s="212"/>
      <c r="D644" s="214"/>
      <c r="E644" s="96" t="s">
        <v>1540</v>
      </c>
      <c r="F644" s="205"/>
      <c r="G644" s="205"/>
      <c r="H644" s="205"/>
      <c r="I644" s="205"/>
    </row>
    <row r="645" spans="1:9" ht="29.25" customHeight="1" x14ac:dyDescent="0.25">
      <c r="A645" s="205"/>
      <c r="B645" s="205"/>
      <c r="C645" s="164" t="s">
        <v>1170</v>
      </c>
      <c r="D645" s="213">
        <v>1000000</v>
      </c>
      <c r="E645" s="96" t="s">
        <v>1537</v>
      </c>
      <c r="F645" s="205"/>
      <c r="G645" s="205"/>
      <c r="H645" s="205"/>
      <c r="I645" s="205"/>
    </row>
    <row r="646" spans="1:9" ht="15" customHeight="1" x14ac:dyDescent="0.25">
      <c r="A646" s="205"/>
      <c r="B646" s="205"/>
      <c r="C646" s="212"/>
      <c r="D646" s="214"/>
      <c r="E646" s="96" t="s">
        <v>1540</v>
      </c>
      <c r="F646" s="205"/>
      <c r="G646" s="205"/>
      <c r="H646" s="205"/>
      <c r="I646" s="205"/>
    </row>
    <row r="647" spans="1:9" ht="28.5" customHeight="1" x14ac:dyDescent="0.25">
      <c r="A647" s="205"/>
      <c r="B647" s="205"/>
      <c r="C647" s="164" t="s">
        <v>1175</v>
      </c>
      <c r="D647" s="213">
        <v>3780000</v>
      </c>
      <c r="E647" s="96" t="s">
        <v>1537</v>
      </c>
      <c r="F647" s="205"/>
      <c r="G647" s="205"/>
      <c r="H647" s="205"/>
      <c r="I647" s="205"/>
    </row>
    <row r="648" spans="1:9" ht="15" customHeight="1" x14ac:dyDescent="0.25">
      <c r="A648" s="205"/>
      <c r="B648" s="205"/>
      <c r="C648" s="212"/>
      <c r="D648" s="214"/>
      <c r="E648" s="96" t="s">
        <v>1540</v>
      </c>
      <c r="F648" s="205"/>
      <c r="G648" s="205"/>
      <c r="H648" s="205"/>
      <c r="I648" s="205"/>
    </row>
    <row r="649" spans="1:9" ht="28.5" customHeight="1" x14ac:dyDescent="0.25">
      <c r="A649" s="205"/>
      <c r="B649" s="205"/>
      <c r="C649" s="164" t="s">
        <v>1381</v>
      </c>
      <c r="D649" s="213">
        <v>0</v>
      </c>
      <c r="E649" s="96" t="s">
        <v>1537</v>
      </c>
      <c r="F649" s="205"/>
      <c r="G649" s="205"/>
      <c r="H649" s="205"/>
      <c r="I649" s="205"/>
    </row>
    <row r="650" spans="1:9" ht="15" customHeight="1" x14ac:dyDescent="0.25">
      <c r="A650" s="205"/>
      <c r="B650" s="205"/>
      <c r="C650" s="212"/>
      <c r="D650" s="214"/>
      <c r="E650" s="96" t="s">
        <v>1540</v>
      </c>
      <c r="F650" s="205"/>
      <c r="G650" s="205"/>
      <c r="H650" s="205"/>
      <c r="I650" s="205"/>
    </row>
    <row r="651" spans="1:9" ht="15" customHeight="1" x14ac:dyDescent="0.25">
      <c r="A651" s="175"/>
      <c r="B651" s="128" t="s">
        <v>1541</v>
      </c>
      <c r="C651" s="97" t="s">
        <v>1218</v>
      </c>
      <c r="D651" s="108">
        <v>15637000</v>
      </c>
      <c r="E651" s="130" t="s">
        <v>1176</v>
      </c>
      <c r="F651" s="175"/>
      <c r="G651" s="175"/>
      <c r="H651" s="175"/>
      <c r="I651" s="175"/>
    </row>
    <row r="652" spans="1:9" ht="27.75" customHeight="1" x14ac:dyDescent="0.25">
      <c r="A652" s="181" t="s">
        <v>1542</v>
      </c>
      <c r="B652" s="181" t="s">
        <v>1536</v>
      </c>
      <c r="C652" s="191" t="s">
        <v>1170</v>
      </c>
      <c r="D652" s="163">
        <v>100000</v>
      </c>
      <c r="E652" s="94" t="s">
        <v>1543</v>
      </c>
      <c r="F652" s="181" t="s">
        <v>1172</v>
      </c>
      <c r="G652" s="181" t="s">
        <v>1544</v>
      </c>
      <c r="H652" s="181" t="s">
        <v>1545</v>
      </c>
      <c r="I652" s="181"/>
    </row>
    <row r="653" spans="1:9" ht="15" customHeight="1" x14ac:dyDescent="0.25">
      <c r="A653" s="205"/>
      <c r="B653" s="205"/>
      <c r="C653" s="212"/>
      <c r="D653" s="214"/>
      <c r="E653" s="131" t="s">
        <v>1176</v>
      </c>
      <c r="F653" s="205"/>
      <c r="G653" s="205"/>
      <c r="H653" s="205"/>
      <c r="I653" s="205"/>
    </row>
    <row r="654" spans="1:9" ht="26.25" customHeight="1" x14ac:dyDescent="0.25">
      <c r="A654" s="205"/>
      <c r="B654" s="205"/>
      <c r="C654" s="164" t="s">
        <v>1170</v>
      </c>
      <c r="D654" s="213">
        <v>50000</v>
      </c>
      <c r="E654" s="96" t="s">
        <v>1543</v>
      </c>
      <c r="F654" s="205"/>
      <c r="G654" s="205"/>
      <c r="H654" s="205"/>
      <c r="I654" s="205"/>
    </row>
    <row r="655" spans="1:9" ht="15" customHeight="1" x14ac:dyDescent="0.25">
      <c r="A655" s="205"/>
      <c r="B655" s="205"/>
      <c r="C655" s="212"/>
      <c r="D655" s="214"/>
      <c r="E655" s="131" t="s">
        <v>1176</v>
      </c>
      <c r="F655" s="205"/>
      <c r="G655" s="205"/>
      <c r="H655" s="205"/>
      <c r="I655" s="205"/>
    </row>
    <row r="656" spans="1:9" ht="27.75" customHeight="1" x14ac:dyDescent="0.25">
      <c r="A656" s="205"/>
      <c r="B656" s="205"/>
      <c r="C656" s="164" t="s">
        <v>1175</v>
      </c>
      <c r="D656" s="213">
        <v>150000</v>
      </c>
      <c r="E656" s="96" t="s">
        <v>1543</v>
      </c>
      <c r="F656" s="205"/>
      <c r="G656" s="205"/>
      <c r="H656" s="205"/>
      <c r="I656" s="205"/>
    </row>
    <row r="657" spans="1:9" ht="15" customHeight="1" x14ac:dyDescent="0.25">
      <c r="A657" s="205"/>
      <c r="B657" s="205"/>
      <c r="C657" s="212"/>
      <c r="D657" s="214"/>
      <c r="E657" s="131" t="s">
        <v>1176</v>
      </c>
      <c r="F657" s="205"/>
      <c r="G657" s="205"/>
      <c r="H657" s="205"/>
      <c r="I657" s="205"/>
    </row>
    <row r="658" spans="1:9" ht="27.75" customHeight="1" x14ac:dyDescent="0.25">
      <c r="A658" s="205"/>
      <c r="B658" s="205"/>
      <c r="C658" s="164" t="s">
        <v>1381</v>
      </c>
      <c r="D658" s="213">
        <v>0</v>
      </c>
      <c r="E658" s="96" t="s">
        <v>1543</v>
      </c>
      <c r="F658" s="205"/>
      <c r="G658" s="205"/>
      <c r="H658" s="205"/>
      <c r="I658" s="205"/>
    </row>
    <row r="659" spans="1:9" ht="15" customHeight="1" x14ac:dyDescent="0.25">
      <c r="A659" s="205"/>
      <c r="B659" s="205"/>
      <c r="C659" s="212"/>
      <c r="D659" s="214"/>
      <c r="E659" s="131" t="s">
        <v>1176</v>
      </c>
      <c r="F659" s="205"/>
      <c r="G659" s="205"/>
      <c r="H659" s="205"/>
      <c r="I659" s="205"/>
    </row>
    <row r="660" spans="1:9" ht="15" customHeight="1" x14ac:dyDescent="0.25">
      <c r="A660" s="175"/>
      <c r="B660" s="175"/>
      <c r="C660" s="210"/>
      <c r="D660" s="215"/>
      <c r="E660" s="130" t="s">
        <v>1176</v>
      </c>
      <c r="F660" s="175"/>
      <c r="G660" s="175"/>
      <c r="H660" s="175"/>
      <c r="I660" s="175"/>
    </row>
    <row r="661" spans="1:9" ht="24.95" customHeight="1" x14ac:dyDescent="0.25">
      <c r="A661" s="181" t="s">
        <v>1546</v>
      </c>
      <c r="B661" s="181" t="s">
        <v>1536</v>
      </c>
      <c r="C661" s="191" t="s">
        <v>1170</v>
      </c>
      <c r="D661" s="163">
        <v>100000</v>
      </c>
      <c r="E661" s="94" t="s">
        <v>1547</v>
      </c>
      <c r="F661" s="181" t="s">
        <v>1172</v>
      </c>
      <c r="G661" s="181" t="s">
        <v>1548</v>
      </c>
      <c r="H661" s="181" t="s">
        <v>1549</v>
      </c>
      <c r="I661" s="192"/>
    </row>
    <row r="662" spans="1:9" ht="15" customHeight="1" x14ac:dyDescent="0.25">
      <c r="A662" s="205"/>
      <c r="B662" s="205"/>
      <c r="C662" s="212"/>
      <c r="D662" s="214"/>
      <c r="E662" s="131" t="s">
        <v>1176</v>
      </c>
      <c r="F662" s="205"/>
      <c r="G662" s="205"/>
      <c r="H662" s="205"/>
      <c r="I662" s="205"/>
    </row>
    <row r="663" spans="1:9" ht="24.95" customHeight="1" x14ac:dyDescent="0.25">
      <c r="A663" s="205"/>
      <c r="B663" s="205"/>
      <c r="C663" s="164" t="s">
        <v>1170</v>
      </c>
      <c r="D663" s="213">
        <v>100000</v>
      </c>
      <c r="E663" s="96" t="s">
        <v>1547</v>
      </c>
      <c r="F663" s="205"/>
      <c r="G663" s="205"/>
      <c r="H663" s="205"/>
      <c r="I663" s="205"/>
    </row>
    <row r="664" spans="1:9" ht="15" customHeight="1" x14ac:dyDescent="0.25">
      <c r="A664" s="205"/>
      <c r="B664" s="205"/>
      <c r="C664" s="212"/>
      <c r="D664" s="214"/>
      <c r="E664" s="131" t="s">
        <v>1176</v>
      </c>
      <c r="F664" s="205"/>
      <c r="G664" s="205"/>
      <c r="H664" s="205"/>
      <c r="I664" s="205"/>
    </row>
    <row r="665" spans="1:9" ht="24.95" customHeight="1" x14ac:dyDescent="0.25">
      <c r="A665" s="205"/>
      <c r="B665" s="205"/>
      <c r="C665" s="164" t="s">
        <v>1175</v>
      </c>
      <c r="D665" s="213">
        <v>200000</v>
      </c>
      <c r="E665" s="96" t="s">
        <v>1547</v>
      </c>
      <c r="F665" s="205"/>
      <c r="G665" s="205"/>
      <c r="H665" s="205"/>
      <c r="I665" s="205"/>
    </row>
    <row r="666" spans="1:9" ht="15" customHeight="1" x14ac:dyDescent="0.25">
      <c r="A666" s="205"/>
      <c r="B666" s="205"/>
      <c r="C666" s="212"/>
      <c r="D666" s="214"/>
      <c r="E666" s="131" t="s">
        <v>1176</v>
      </c>
      <c r="F666" s="205"/>
      <c r="G666" s="205"/>
      <c r="H666" s="205"/>
      <c r="I666" s="205"/>
    </row>
    <row r="667" spans="1:9" ht="15" customHeight="1" x14ac:dyDescent="0.25">
      <c r="A667" s="205"/>
      <c r="B667" s="205"/>
      <c r="C667" s="212"/>
      <c r="D667" s="214"/>
      <c r="E667" s="131" t="s">
        <v>1176</v>
      </c>
      <c r="F667" s="205"/>
      <c r="G667" s="205"/>
      <c r="H667" s="205"/>
      <c r="I667" s="205"/>
    </row>
    <row r="668" spans="1:9" ht="24.95" customHeight="1" x14ac:dyDescent="0.25">
      <c r="A668" s="205"/>
      <c r="B668" s="205"/>
      <c r="C668" s="164" t="s">
        <v>1381</v>
      </c>
      <c r="D668" s="213">
        <v>0</v>
      </c>
      <c r="E668" s="96" t="s">
        <v>1547</v>
      </c>
      <c r="F668" s="205"/>
      <c r="G668" s="205"/>
      <c r="H668" s="205"/>
      <c r="I668" s="205"/>
    </row>
    <row r="669" spans="1:9" ht="15" customHeight="1" x14ac:dyDescent="0.25">
      <c r="A669" s="205"/>
      <c r="B669" s="205"/>
      <c r="C669" s="212"/>
      <c r="D669" s="214"/>
      <c r="E669" s="131" t="s">
        <v>1176</v>
      </c>
      <c r="F669" s="205"/>
      <c r="G669" s="205"/>
      <c r="H669" s="205"/>
      <c r="I669" s="205"/>
    </row>
    <row r="670" spans="1:9" ht="15" customHeight="1" x14ac:dyDescent="0.25">
      <c r="A670" s="205"/>
      <c r="B670" s="205"/>
      <c r="C670" s="212"/>
      <c r="D670" s="214"/>
      <c r="E670" s="131" t="s">
        <v>1176</v>
      </c>
      <c r="F670" s="205"/>
      <c r="G670" s="205"/>
      <c r="H670" s="205"/>
      <c r="I670" s="205"/>
    </row>
    <row r="671" spans="1:9" ht="15" customHeight="1" x14ac:dyDescent="0.25">
      <c r="A671" s="175"/>
      <c r="B671" s="175"/>
      <c r="C671" s="210"/>
      <c r="D671" s="215"/>
      <c r="E671" s="130" t="s">
        <v>1176</v>
      </c>
      <c r="F671" s="175"/>
      <c r="G671" s="175"/>
      <c r="H671" s="175"/>
      <c r="I671" s="175"/>
    </row>
    <row r="672" spans="1:9" ht="15" customHeight="1" x14ac:dyDescent="0.25">
      <c r="A672" s="186" t="s">
        <v>1550</v>
      </c>
      <c r="B672" s="186" t="s">
        <v>1551</v>
      </c>
      <c r="C672" s="186" t="s">
        <v>1170</v>
      </c>
      <c r="D672" s="208">
        <v>1000000</v>
      </c>
      <c r="E672" s="94" t="s">
        <v>1552</v>
      </c>
      <c r="F672" s="186" t="s">
        <v>1172</v>
      </c>
      <c r="G672" s="186" t="s">
        <v>1553</v>
      </c>
      <c r="H672" s="186" t="s">
        <v>1554</v>
      </c>
      <c r="I672" s="186"/>
    </row>
    <row r="673" spans="1:18" x14ac:dyDescent="0.25">
      <c r="A673" s="182"/>
      <c r="B673" s="182"/>
      <c r="C673" s="182"/>
      <c r="D673" s="211"/>
      <c r="E673" s="96" t="s">
        <v>1176</v>
      </c>
      <c r="F673" s="182"/>
      <c r="G673" s="182"/>
      <c r="H673" s="182"/>
      <c r="I673" s="182"/>
    </row>
    <row r="674" spans="1:18" ht="25.5" x14ac:dyDescent="0.25">
      <c r="A674" s="182"/>
      <c r="B674" s="182"/>
      <c r="C674" s="182"/>
      <c r="D674" s="211"/>
      <c r="E674" s="96" t="s">
        <v>1555</v>
      </c>
      <c r="F674" s="182"/>
      <c r="G674" s="182"/>
      <c r="H674" s="182"/>
      <c r="I674" s="182"/>
    </row>
    <row r="675" spans="1:18" ht="15" customHeight="1" x14ac:dyDescent="0.25">
      <c r="A675" s="182"/>
      <c r="B675" s="182"/>
      <c r="C675" s="182" t="s">
        <v>1170</v>
      </c>
      <c r="D675" s="211">
        <v>1000000</v>
      </c>
      <c r="E675" s="96" t="s">
        <v>1552</v>
      </c>
      <c r="F675" s="182"/>
      <c r="G675" s="182"/>
      <c r="H675" s="182"/>
      <c r="I675" s="182"/>
    </row>
    <row r="676" spans="1:18" x14ac:dyDescent="0.25">
      <c r="A676" s="182"/>
      <c r="B676" s="182"/>
      <c r="C676" s="182"/>
      <c r="D676" s="211"/>
      <c r="E676" s="96" t="s">
        <v>1176</v>
      </c>
      <c r="F676" s="182"/>
      <c r="G676" s="182"/>
      <c r="H676" s="182"/>
      <c r="I676" s="182"/>
    </row>
    <row r="677" spans="1:18" ht="25.5" x14ac:dyDescent="0.25">
      <c r="A677" s="182"/>
      <c r="B677" s="182"/>
      <c r="C677" s="182"/>
      <c r="D677" s="211"/>
      <c r="E677" s="96" t="s">
        <v>1555</v>
      </c>
      <c r="F677" s="182"/>
      <c r="G677" s="182"/>
      <c r="H677" s="182"/>
      <c r="I677" s="182"/>
    </row>
    <row r="678" spans="1:18" ht="15" customHeight="1" x14ac:dyDescent="0.25">
      <c r="A678" s="182"/>
      <c r="B678" s="182"/>
      <c r="C678" s="182" t="s">
        <v>1170</v>
      </c>
      <c r="D678" s="211">
        <v>1000000</v>
      </c>
      <c r="E678" s="96" t="s">
        <v>1552</v>
      </c>
      <c r="F678" s="182"/>
      <c r="G678" s="182"/>
      <c r="H678" s="182"/>
      <c r="I678" s="182"/>
    </row>
    <row r="679" spans="1:18" x14ac:dyDescent="0.25">
      <c r="A679" s="182"/>
      <c r="B679" s="182"/>
      <c r="C679" s="182"/>
      <c r="D679" s="211"/>
      <c r="E679" s="96" t="s">
        <v>1176</v>
      </c>
      <c r="F679" s="182"/>
      <c r="G679" s="182"/>
      <c r="H679" s="182"/>
      <c r="I679" s="182"/>
    </row>
    <row r="680" spans="1:18" ht="25.5" x14ac:dyDescent="0.25">
      <c r="A680" s="182"/>
      <c r="B680" s="182"/>
      <c r="C680" s="182"/>
      <c r="D680" s="211"/>
      <c r="E680" s="96" t="s">
        <v>1555</v>
      </c>
      <c r="F680" s="182"/>
      <c r="G680" s="182"/>
      <c r="H680" s="182"/>
      <c r="I680" s="182"/>
    </row>
    <row r="681" spans="1:18" s="68" customFormat="1" ht="15" customHeight="1" x14ac:dyDescent="0.25">
      <c r="A681" s="182"/>
      <c r="B681" s="182"/>
      <c r="C681" s="182" t="s">
        <v>1381</v>
      </c>
      <c r="D681" s="211">
        <v>0</v>
      </c>
      <c r="E681" s="96" t="s">
        <v>1552</v>
      </c>
      <c r="F681" s="182"/>
      <c r="G681" s="182"/>
      <c r="H681" s="182"/>
      <c r="I681" s="182"/>
      <c r="J681"/>
      <c r="K681"/>
      <c r="L681"/>
      <c r="M681"/>
      <c r="N681"/>
      <c r="O681"/>
      <c r="P681"/>
      <c r="Q681"/>
      <c r="R681"/>
    </row>
    <row r="682" spans="1:18" s="68" customFormat="1" x14ac:dyDescent="0.25">
      <c r="A682" s="182"/>
      <c r="B682" s="182"/>
      <c r="C682" s="182"/>
      <c r="D682" s="211"/>
      <c r="E682" s="96" t="s">
        <v>1176</v>
      </c>
      <c r="F682" s="182"/>
      <c r="G682" s="182"/>
      <c r="H682" s="182"/>
      <c r="I682" s="182"/>
      <c r="J682"/>
      <c r="K682"/>
      <c r="L682"/>
      <c r="M682"/>
      <c r="N682"/>
      <c r="O682"/>
      <c r="P682"/>
      <c r="Q682"/>
      <c r="R682"/>
    </row>
    <row r="683" spans="1:18" s="68" customFormat="1" ht="25.5" x14ac:dyDescent="0.25">
      <c r="A683" s="182"/>
      <c r="B683" s="182"/>
      <c r="C683" s="182"/>
      <c r="D683" s="211"/>
      <c r="E683" s="96" t="s">
        <v>1555</v>
      </c>
      <c r="F683" s="182"/>
      <c r="G683" s="182"/>
      <c r="H683" s="182"/>
      <c r="I683" s="182"/>
      <c r="J683"/>
      <c r="K683"/>
      <c r="L683"/>
      <c r="M683"/>
      <c r="N683"/>
      <c r="O683"/>
      <c r="P683"/>
      <c r="Q683"/>
      <c r="R683"/>
    </row>
    <row r="684" spans="1:18" s="68" customFormat="1" x14ac:dyDescent="0.25">
      <c r="A684" s="183"/>
      <c r="B684" s="130" t="s">
        <v>1556</v>
      </c>
      <c r="C684" s="130" t="s">
        <v>1218</v>
      </c>
      <c r="D684" s="128">
        <v>8600000</v>
      </c>
      <c r="E684" s="97" t="s">
        <v>1176</v>
      </c>
      <c r="F684" s="183"/>
      <c r="G684" s="183"/>
      <c r="H684" s="183"/>
      <c r="I684" s="183"/>
      <c r="J684"/>
      <c r="K684"/>
      <c r="L684"/>
      <c r="M684"/>
      <c r="N684"/>
      <c r="O684"/>
      <c r="P684"/>
      <c r="Q684"/>
      <c r="R684"/>
    </row>
    <row r="685" spans="1:18" s="68" customFormat="1" x14ac:dyDescent="0.25">
      <c r="A685" s="186" t="s">
        <v>1557</v>
      </c>
      <c r="B685" s="186" t="s">
        <v>1558</v>
      </c>
      <c r="C685" s="186" t="s">
        <v>1175</v>
      </c>
      <c r="D685" s="208">
        <v>805000</v>
      </c>
      <c r="E685" s="94" t="s">
        <v>1559</v>
      </c>
      <c r="F685" s="186" t="s">
        <v>1172</v>
      </c>
      <c r="G685" s="186" t="s">
        <v>1560</v>
      </c>
      <c r="H685" s="186" t="s">
        <v>1561</v>
      </c>
      <c r="I685" s="186"/>
      <c r="J685"/>
      <c r="K685"/>
      <c r="L685"/>
      <c r="M685"/>
      <c r="N685"/>
      <c r="O685"/>
      <c r="P685"/>
      <c r="Q685"/>
      <c r="R685"/>
    </row>
    <row r="686" spans="1:18" s="68" customFormat="1" x14ac:dyDescent="0.25">
      <c r="A686" s="182"/>
      <c r="B686" s="182"/>
      <c r="C686" s="182"/>
      <c r="D686" s="211"/>
      <c r="E686" s="96" t="s">
        <v>1176</v>
      </c>
      <c r="F686" s="182"/>
      <c r="G686" s="182"/>
      <c r="H686" s="182"/>
      <c r="I686" s="182"/>
      <c r="J686"/>
      <c r="K686"/>
      <c r="L686"/>
      <c r="M686"/>
      <c r="N686"/>
      <c r="O686"/>
      <c r="P686"/>
      <c r="Q686"/>
      <c r="R686"/>
    </row>
    <row r="687" spans="1:18" s="68" customFormat="1" x14ac:dyDescent="0.25">
      <c r="A687" s="182"/>
      <c r="B687" s="182"/>
      <c r="C687" s="182"/>
      <c r="D687" s="211"/>
      <c r="E687" s="96" t="s">
        <v>1176</v>
      </c>
      <c r="F687" s="182"/>
      <c r="G687" s="182"/>
      <c r="H687" s="182"/>
      <c r="I687" s="182"/>
      <c r="J687"/>
      <c r="K687"/>
      <c r="L687"/>
      <c r="M687"/>
      <c r="N687"/>
      <c r="O687"/>
      <c r="P687"/>
      <c r="Q687"/>
      <c r="R687"/>
    </row>
    <row r="688" spans="1:18" s="68" customFormat="1" x14ac:dyDescent="0.25">
      <c r="A688" s="182"/>
      <c r="B688" s="182"/>
      <c r="C688" s="182" t="s">
        <v>1381</v>
      </c>
      <c r="D688" s="211">
        <v>0</v>
      </c>
      <c r="E688" s="96" t="s">
        <v>1559</v>
      </c>
      <c r="F688" s="182"/>
      <c r="G688" s="182"/>
      <c r="H688" s="182"/>
      <c r="I688" s="182"/>
      <c r="J688"/>
      <c r="K688"/>
      <c r="L688"/>
      <c r="M688"/>
      <c r="N688"/>
      <c r="O688"/>
      <c r="P688"/>
      <c r="Q688"/>
      <c r="R688"/>
    </row>
    <row r="689" spans="1:18" s="68" customFormat="1" x14ac:dyDescent="0.25">
      <c r="A689" s="182"/>
      <c r="B689" s="182"/>
      <c r="C689" s="182"/>
      <c r="D689" s="211"/>
      <c r="E689" s="96" t="s">
        <v>1176</v>
      </c>
      <c r="F689" s="182"/>
      <c r="G689" s="182"/>
      <c r="H689" s="182"/>
      <c r="I689" s="182"/>
      <c r="J689"/>
      <c r="K689"/>
      <c r="L689"/>
      <c r="M689"/>
      <c r="N689"/>
      <c r="O689"/>
      <c r="P689"/>
      <c r="Q689"/>
      <c r="R689"/>
    </row>
    <row r="690" spans="1:18" s="68" customFormat="1" x14ac:dyDescent="0.25">
      <c r="A690" s="182"/>
      <c r="B690" s="182"/>
      <c r="C690" s="182"/>
      <c r="D690" s="211"/>
      <c r="E690" s="96" t="s">
        <v>1176</v>
      </c>
      <c r="F690" s="182"/>
      <c r="G690" s="182"/>
      <c r="H690" s="182"/>
      <c r="I690" s="182"/>
      <c r="J690"/>
      <c r="K690"/>
      <c r="L690"/>
      <c r="M690"/>
      <c r="N690"/>
      <c r="O690"/>
      <c r="P690"/>
      <c r="Q690"/>
      <c r="R690"/>
    </row>
    <row r="691" spans="1:18" s="68" customFormat="1" x14ac:dyDescent="0.25">
      <c r="A691" s="183"/>
      <c r="B691" s="130" t="s">
        <v>1562</v>
      </c>
      <c r="C691" s="130" t="s">
        <v>1183</v>
      </c>
      <c r="D691" s="128">
        <v>1870000</v>
      </c>
      <c r="E691" s="97" t="s">
        <v>1176</v>
      </c>
      <c r="F691" s="183"/>
      <c r="G691" s="183"/>
      <c r="H691" s="183"/>
      <c r="I691" s="183"/>
      <c r="J691"/>
      <c r="K691"/>
      <c r="L691"/>
      <c r="M691"/>
      <c r="N691"/>
      <c r="O691"/>
      <c r="P691"/>
      <c r="Q691"/>
      <c r="R691"/>
    </row>
    <row r="692" spans="1:18" s="68" customFormat="1" x14ac:dyDescent="0.25">
      <c r="A692" s="186" t="s">
        <v>1563</v>
      </c>
      <c r="B692" s="186" t="s">
        <v>1558</v>
      </c>
      <c r="C692" s="186" t="s">
        <v>1170</v>
      </c>
      <c r="D692" s="208">
        <v>1000000</v>
      </c>
      <c r="E692" s="94" t="s">
        <v>1564</v>
      </c>
      <c r="F692" s="186" t="s">
        <v>1172</v>
      </c>
      <c r="G692" s="186" t="s">
        <v>1565</v>
      </c>
      <c r="H692" s="186" t="s">
        <v>1561</v>
      </c>
      <c r="I692" s="186"/>
      <c r="J692"/>
      <c r="K692"/>
      <c r="L692"/>
      <c r="M692"/>
      <c r="N692"/>
      <c r="O692"/>
      <c r="P692"/>
      <c r="Q692"/>
      <c r="R692"/>
    </row>
    <row r="693" spans="1:18" s="68" customFormat="1" x14ac:dyDescent="0.25">
      <c r="A693" s="182"/>
      <c r="B693" s="182"/>
      <c r="C693" s="182"/>
      <c r="D693" s="211"/>
      <c r="E693" s="96" t="s">
        <v>1566</v>
      </c>
      <c r="F693" s="182"/>
      <c r="G693" s="182"/>
      <c r="H693" s="182"/>
      <c r="I693" s="182"/>
      <c r="J693"/>
      <c r="K693"/>
      <c r="L693"/>
      <c r="M693"/>
      <c r="N693"/>
      <c r="O693"/>
      <c r="P693"/>
      <c r="Q693"/>
      <c r="R693"/>
    </row>
    <row r="694" spans="1:18" s="68" customFormat="1" x14ac:dyDescent="0.25">
      <c r="A694" s="182"/>
      <c r="B694" s="182"/>
      <c r="C694" s="182" t="s">
        <v>1170</v>
      </c>
      <c r="D694" s="211">
        <v>100000</v>
      </c>
      <c r="E694" s="96" t="s">
        <v>1564</v>
      </c>
      <c r="F694" s="182"/>
      <c r="G694" s="182"/>
      <c r="H694" s="182"/>
      <c r="I694" s="182"/>
      <c r="J694"/>
      <c r="K694"/>
      <c r="L694"/>
      <c r="M694"/>
      <c r="N694"/>
      <c r="O694"/>
      <c r="P694"/>
      <c r="Q694"/>
      <c r="R694"/>
    </row>
    <row r="695" spans="1:18" s="68" customFormat="1" x14ac:dyDescent="0.25">
      <c r="A695" s="182"/>
      <c r="B695" s="182"/>
      <c r="C695" s="182"/>
      <c r="D695" s="211"/>
      <c r="E695" s="96" t="s">
        <v>1566</v>
      </c>
      <c r="F695" s="182"/>
      <c r="G695" s="182"/>
      <c r="H695" s="182"/>
      <c r="I695" s="182"/>
      <c r="J695"/>
      <c r="K695"/>
      <c r="L695"/>
      <c r="M695"/>
      <c r="N695"/>
      <c r="O695"/>
      <c r="P695"/>
      <c r="Q695"/>
      <c r="R695"/>
    </row>
    <row r="696" spans="1:18" s="68" customFormat="1" x14ac:dyDescent="0.25">
      <c r="A696" s="182"/>
      <c r="B696" s="182"/>
      <c r="C696" s="182" t="s">
        <v>1170</v>
      </c>
      <c r="D696" s="211">
        <v>100000</v>
      </c>
      <c r="E696" s="96" t="s">
        <v>1564</v>
      </c>
      <c r="F696" s="182"/>
      <c r="G696" s="182"/>
      <c r="H696" s="182"/>
      <c r="I696" s="182"/>
      <c r="J696"/>
      <c r="K696"/>
      <c r="L696"/>
      <c r="M696"/>
      <c r="N696"/>
      <c r="O696"/>
      <c r="P696"/>
      <c r="Q696"/>
      <c r="R696"/>
    </row>
    <row r="697" spans="1:18" s="68" customFormat="1" x14ac:dyDescent="0.25">
      <c r="A697" s="182"/>
      <c r="B697" s="182"/>
      <c r="C697" s="182"/>
      <c r="D697" s="211"/>
      <c r="E697" s="96" t="s">
        <v>1566</v>
      </c>
      <c r="F697" s="182"/>
      <c r="G697" s="182"/>
      <c r="H697" s="182"/>
      <c r="I697" s="182"/>
      <c r="J697"/>
      <c r="K697"/>
      <c r="L697"/>
      <c r="M697"/>
      <c r="N697"/>
      <c r="O697"/>
      <c r="P697"/>
      <c r="Q697"/>
      <c r="R697"/>
    </row>
    <row r="698" spans="1:18" s="68" customFormat="1" x14ac:dyDescent="0.25">
      <c r="A698" s="182"/>
      <c r="B698" s="182"/>
      <c r="C698" s="182" t="s">
        <v>1381</v>
      </c>
      <c r="D698" s="211">
        <v>0</v>
      </c>
      <c r="E698" s="96" t="s">
        <v>1564</v>
      </c>
      <c r="F698" s="182"/>
      <c r="G698" s="182"/>
      <c r="H698" s="182"/>
      <c r="I698" s="182"/>
      <c r="J698"/>
      <c r="K698"/>
      <c r="L698"/>
      <c r="M698"/>
      <c r="N698"/>
      <c r="O698"/>
      <c r="P698"/>
      <c r="Q698"/>
      <c r="R698"/>
    </row>
    <row r="699" spans="1:18" s="68" customFormat="1" x14ac:dyDescent="0.25">
      <c r="A699" s="182"/>
      <c r="B699" s="182"/>
      <c r="C699" s="182"/>
      <c r="D699" s="211"/>
      <c r="E699" s="96" t="s">
        <v>1566</v>
      </c>
      <c r="F699" s="182"/>
      <c r="G699" s="182"/>
      <c r="H699" s="182"/>
      <c r="I699" s="182"/>
      <c r="J699"/>
      <c r="K699"/>
      <c r="L699"/>
      <c r="M699"/>
      <c r="N699"/>
      <c r="O699"/>
      <c r="P699"/>
      <c r="Q699"/>
      <c r="R699"/>
    </row>
    <row r="700" spans="1:18" s="68" customFormat="1" x14ac:dyDescent="0.25">
      <c r="A700" s="183"/>
      <c r="B700" s="130" t="s">
        <v>1567</v>
      </c>
      <c r="C700" s="130" t="s">
        <v>1183</v>
      </c>
      <c r="D700" s="128">
        <v>2314000</v>
      </c>
      <c r="E700" s="97" t="s">
        <v>1176</v>
      </c>
      <c r="F700" s="183"/>
      <c r="G700" s="183"/>
      <c r="H700" s="183"/>
      <c r="I700" s="183"/>
      <c r="J700"/>
      <c r="K700"/>
      <c r="L700"/>
      <c r="M700"/>
      <c r="N700"/>
      <c r="O700"/>
      <c r="P700"/>
      <c r="Q700"/>
      <c r="R700"/>
    </row>
    <row r="701" spans="1:18" s="68" customFormat="1" x14ac:dyDescent="0.25">
      <c r="A701" s="186" t="s">
        <v>1568</v>
      </c>
      <c r="B701" s="186" t="s">
        <v>1558</v>
      </c>
      <c r="C701" s="186" t="s">
        <v>1170</v>
      </c>
      <c r="D701" s="208">
        <v>100000</v>
      </c>
      <c r="E701" s="94" t="s">
        <v>1569</v>
      </c>
      <c r="F701" s="186" t="s">
        <v>1172</v>
      </c>
      <c r="G701" s="186" t="s">
        <v>1570</v>
      </c>
      <c r="H701" s="186" t="s">
        <v>1571</v>
      </c>
      <c r="I701" s="186"/>
      <c r="J701"/>
      <c r="K701"/>
      <c r="L701"/>
      <c r="M701"/>
      <c r="N701"/>
      <c r="O701"/>
      <c r="P701"/>
      <c r="Q701"/>
      <c r="R701"/>
    </row>
    <row r="702" spans="1:18" s="68" customFormat="1" ht="25.5" x14ac:dyDescent="0.25">
      <c r="A702" s="182"/>
      <c r="B702" s="182"/>
      <c r="C702" s="182"/>
      <c r="D702" s="211"/>
      <c r="E702" s="96" t="s">
        <v>1572</v>
      </c>
      <c r="F702" s="182"/>
      <c r="G702" s="182"/>
      <c r="H702" s="182"/>
      <c r="I702" s="182"/>
      <c r="J702"/>
      <c r="K702"/>
      <c r="L702"/>
      <c r="M702"/>
      <c r="N702"/>
      <c r="O702"/>
      <c r="P702"/>
      <c r="Q702"/>
      <c r="R702"/>
    </row>
    <row r="703" spans="1:18" s="68" customFormat="1" x14ac:dyDescent="0.25">
      <c r="A703" s="182"/>
      <c r="B703" s="182"/>
      <c r="C703" s="182" t="s">
        <v>1170</v>
      </c>
      <c r="D703" s="211">
        <v>100000</v>
      </c>
      <c r="E703" s="96" t="s">
        <v>1569</v>
      </c>
      <c r="F703" s="182"/>
      <c r="G703" s="182"/>
      <c r="H703" s="182"/>
      <c r="I703" s="182"/>
      <c r="J703"/>
      <c r="K703"/>
      <c r="L703"/>
      <c r="M703"/>
      <c r="N703"/>
      <c r="O703"/>
      <c r="P703"/>
      <c r="Q703"/>
      <c r="R703"/>
    </row>
    <row r="704" spans="1:18" s="68" customFormat="1" ht="25.5" x14ac:dyDescent="0.25">
      <c r="A704" s="182"/>
      <c r="B704" s="182"/>
      <c r="C704" s="182"/>
      <c r="D704" s="211"/>
      <c r="E704" s="96" t="s">
        <v>1572</v>
      </c>
      <c r="F704" s="182"/>
      <c r="G704" s="182"/>
      <c r="H704" s="182"/>
      <c r="I704" s="182"/>
      <c r="J704"/>
      <c r="K704"/>
      <c r="L704"/>
      <c r="M704"/>
      <c r="N704"/>
      <c r="O704"/>
      <c r="P704"/>
      <c r="Q704"/>
      <c r="R704"/>
    </row>
    <row r="705" spans="1:18" s="68" customFormat="1" x14ac:dyDescent="0.25">
      <c r="A705" s="182"/>
      <c r="B705" s="182"/>
      <c r="C705" s="182" t="s">
        <v>1170</v>
      </c>
      <c r="D705" s="211">
        <v>100000</v>
      </c>
      <c r="E705" s="96" t="s">
        <v>1569</v>
      </c>
      <c r="F705" s="182"/>
      <c r="G705" s="182"/>
      <c r="H705" s="182"/>
      <c r="I705" s="182"/>
      <c r="J705"/>
      <c r="K705"/>
      <c r="L705"/>
      <c r="M705"/>
      <c r="N705"/>
      <c r="O705"/>
      <c r="P705"/>
      <c r="Q705"/>
      <c r="R705"/>
    </row>
    <row r="706" spans="1:18" s="68" customFormat="1" ht="25.5" x14ac:dyDescent="0.25">
      <c r="A706" s="182"/>
      <c r="B706" s="182"/>
      <c r="C706" s="182"/>
      <c r="D706" s="211"/>
      <c r="E706" s="96" t="s">
        <v>1572</v>
      </c>
      <c r="F706" s="182"/>
      <c r="G706" s="182"/>
      <c r="H706" s="182"/>
      <c r="I706" s="182"/>
      <c r="J706"/>
      <c r="K706"/>
      <c r="L706"/>
      <c r="M706"/>
      <c r="N706"/>
      <c r="O706"/>
      <c r="P706"/>
      <c r="Q706"/>
      <c r="R706"/>
    </row>
    <row r="707" spans="1:18" s="68" customFormat="1" x14ac:dyDescent="0.25">
      <c r="A707" s="182"/>
      <c r="B707" s="182"/>
      <c r="C707" s="182" t="s">
        <v>1170</v>
      </c>
      <c r="D707" s="211">
        <v>50000</v>
      </c>
      <c r="E707" s="96" t="s">
        <v>1569</v>
      </c>
      <c r="F707" s="182"/>
      <c r="G707" s="182"/>
      <c r="H707" s="182"/>
      <c r="I707" s="182"/>
      <c r="J707"/>
      <c r="K707"/>
      <c r="L707"/>
      <c r="M707"/>
      <c r="N707"/>
      <c r="O707"/>
      <c r="P707"/>
      <c r="Q707"/>
      <c r="R707"/>
    </row>
    <row r="708" spans="1:18" s="68" customFormat="1" ht="25.5" x14ac:dyDescent="0.25">
      <c r="A708" s="182"/>
      <c r="B708" s="182"/>
      <c r="C708" s="182"/>
      <c r="D708" s="211"/>
      <c r="E708" s="96" t="s">
        <v>1572</v>
      </c>
      <c r="F708" s="182"/>
      <c r="G708" s="182"/>
      <c r="H708" s="182"/>
      <c r="I708" s="182"/>
      <c r="J708"/>
      <c r="K708"/>
      <c r="L708"/>
      <c r="M708"/>
      <c r="N708"/>
      <c r="O708"/>
      <c r="P708"/>
      <c r="Q708"/>
      <c r="R708"/>
    </row>
    <row r="709" spans="1:18" s="68" customFormat="1" x14ac:dyDescent="0.25">
      <c r="A709" s="182"/>
      <c r="B709" s="182"/>
      <c r="C709" s="182" t="s">
        <v>1381</v>
      </c>
      <c r="D709" s="211">
        <v>0</v>
      </c>
      <c r="E709" s="96" t="s">
        <v>1569</v>
      </c>
      <c r="F709" s="182"/>
      <c r="G709" s="182"/>
      <c r="H709" s="182"/>
      <c r="I709" s="182"/>
      <c r="J709"/>
      <c r="K709"/>
      <c r="L709"/>
      <c r="M709"/>
      <c r="N709"/>
      <c r="O709"/>
      <c r="P709"/>
      <c r="Q709"/>
      <c r="R709"/>
    </row>
    <row r="710" spans="1:18" s="68" customFormat="1" ht="25.5" x14ac:dyDescent="0.25">
      <c r="A710" s="182"/>
      <c r="B710" s="182"/>
      <c r="C710" s="182"/>
      <c r="D710" s="211"/>
      <c r="E710" s="96" t="s">
        <v>1572</v>
      </c>
      <c r="F710" s="182"/>
      <c r="G710" s="182"/>
      <c r="H710" s="182"/>
      <c r="I710" s="182"/>
      <c r="J710"/>
      <c r="K710"/>
      <c r="L710"/>
      <c r="M710"/>
      <c r="N710"/>
      <c r="O710"/>
      <c r="P710"/>
      <c r="Q710"/>
      <c r="R710"/>
    </row>
    <row r="711" spans="1:18" s="68" customFormat="1" ht="15" customHeight="1" x14ac:dyDescent="0.25">
      <c r="A711" s="183"/>
      <c r="B711" s="130" t="s">
        <v>1573</v>
      </c>
      <c r="C711" s="130" t="s">
        <v>1251</v>
      </c>
      <c r="D711" s="128">
        <v>320000</v>
      </c>
      <c r="E711" s="97" t="s">
        <v>1569</v>
      </c>
      <c r="F711" s="183"/>
      <c r="G711" s="183"/>
      <c r="H711" s="183"/>
      <c r="I711" s="183"/>
      <c r="J711"/>
      <c r="K711"/>
      <c r="L711"/>
      <c r="M711"/>
      <c r="N711"/>
      <c r="O711"/>
      <c r="P711"/>
      <c r="Q711"/>
      <c r="R711"/>
    </row>
    <row r="712" spans="1:18" s="68" customFormat="1" x14ac:dyDescent="0.25">
      <c r="A712" s="186" t="s">
        <v>1574</v>
      </c>
      <c r="B712" s="186" t="s">
        <v>1558</v>
      </c>
      <c r="C712" s="186" t="s">
        <v>1170</v>
      </c>
      <c r="D712" s="208">
        <v>1000000</v>
      </c>
      <c r="E712" s="94" t="s">
        <v>1575</v>
      </c>
      <c r="F712" s="186" t="s">
        <v>1172</v>
      </c>
      <c r="G712" s="186" t="s">
        <v>1576</v>
      </c>
      <c r="H712" s="186" t="s">
        <v>1577</v>
      </c>
      <c r="I712" s="186"/>
      <c r="J712"/>
      <c r="K712"/>
      <c r="L712"/>
      <c r="M712"/>
      <c r="N712"/>
      <c r="O712"/>
      <c r="P712"/>
      <c r="Q712"/>
      <c r="R712"/>
    </row>
    <row r="713" spans="1:18" s="68" customFormat="1" x14ac:dyDescent="0.25">
      <c r="A713" s="182"/>
      <c r="B713" s="182"/>
      <c r="C713" s="182"/>
      <c r="D713" s="211"/>
      <c r="E713" s="96" t="s">
        <v>1176</v>
      </c>
      <c r="F713" s="182"/>
      <c r="G713" s="182"/>
      <c r="H713" s="182"/>
      <c r="I713" s="182"/>
      <c r="J713"/>
      <c r="K713"/>
      <c r="L713"/>
      <c r="M713"/>
      <c r="N713"/>
      <c r="O713"/>
      <c r="P713"/>
      <c r="Q713"/>
      <c r="R713"/>
    </row>
    <row r="714" spans="1:18" s="68" customFormat="1" x14ac:dyDescent="0.25">
      <c r="A714" s="182"/>
      <c r="B714" s="182"/>
      <c r="C714" s="182" t="s">
        <v>1381</v>
      </c>
      <c r="D714" s="211">
        <v>0</v>
      </c>
      <c r="E714" s="96" t="s">
        <v>1575</v>
      </c>
      <c r="F714" s="182"/>
      <c r="G714" s="182"/>
      <c r="H714" s="182"/>
      <c r="I714" s="182"/>
      <c r="J714"/>
      <c r="K714"/>
      <c r="L714"/>
      <c r="M714"/>
      <c r="N714"/>
      <c r="O714"/>
      <c r="P714"/>
      <c r="Q714"/>
      <c r="R714"/>
    </row>
    <row r="715" spans="1:18" s="68" customFormat="1" x14ac:dyDescent="0.25">
      <c r="A715" s="182"/>
      <c r="B715" s="182"/>
      <c r="C715" s="182"/>
      <c r="D715" s="211"/>
      <c r="E715" s="96" t="s">
        <v>1176</v>
      </c>
      <c r="F715" s="182"/>
      <c r="G715" s="182"/>
      <c r="H715" s="182"/>
      <c r="I715" s="182"/>
      <c r="J715"/>
      <c r="K715"/>
      <c r="L715"/>
      <c r="M715"/>
      <c r="N715"/>
      <c r="O715"/>
      <c r="P715"/>
      <c r="Q715"/>
      <c r="R715"/>
    </row>
    <row r="716" spans="1:18" s="68" customFormat="1" ht="15" customHeight="1" x14ac:dyDescent="0.25">
      <c r="A716" s="183"/>
      <c r="B716" s="130" t="s">
        <v>1578</v>
      </c>
      <c r="C716" s="130" t="s">
        <v>1218</v>
      </c>
      <c r="D716" s="128">
        <v>1890000</v>
      </c>
      <c r="E716" s="97" t="s">
        <v>1176</v>
      </c>
      <c r="F716" s="183"/>
      <c r="G716" s="183"/>
      <c r="H716" s="183"/>
      <c r="I716" s="183"/>
      <c r="J716"/>
      <c r="K716"/>
      <c r="L716"/>
      <c r="M716"/>
      <c r="N716"/>
      <c r="O716"/>
      <c r="P716"/>
      <c r="Q716"/>
      <c r="R716"/>
    </row>
    <row r="717" spans="1:18" s="68" customFormat="1" x14ac:dyDescent="0.25">
      <c r="A717" s="186" t="s">
        <v>1579</v>
      </c>
      <c r="B717" s="186" t="s">
        <v>1558</v>
      </c>
      <c r="C717" s="186" t="s">
        <v>1170</v>
      </c>
      <c r="D717" s="208">
        <v>1000000</v>
      </c>
      <c r="E717" s="94" t="s">
        <v>1580</v>
      </c>
      <c r="F717" s="186" t="s">
        <v>1172</v>
      </c>
      <c r="G717" s="186" t="s">
        <v>1581</v>
      </c>
      <c r="H717" s="186" t="s">
        <v>1582</v>
      </c>
      <c r="I717" s="186"/>
      <c r="J717"/>
      <c r="K717"/>
      <c r="L717"/>
      <c r="M717"/>
      <c r="N717"/>
      <c r="O717"/>
      <c r="P717"/>
      <c r="Q717"/>
      <c r="R717"/>
    </row>
    <row r="718" spans="1:18" s="68" customFormat="1" x14ac:dyDescent="0.25">
      <c r="A718" s="182"/>
      <c r="B718" s="182"/>
      <c r="C718" s="182"/>
      <c r="D718" s="211"/>
      <c r="E718" s="96" t="s">
        <v>1176</v>
      </c>
      <c r="F718" s="182"/>
      <c r="G718" s="182"/>
      <c r="H718" s="182"/>
      <c r="I718" s="182"/>
      <c r="J718"/>
      <c r="K718"/>
      <c r="L718"/>
      <c r="M718"/>
      <c r="N718"/>
      <c r="O718"/>
      <c r="P718"/>
      <c r="Q718"/>
      <c r="R718"/>
    </row>
    <row r="719" spans="1:18" s="68" customFormat="1" x14ac:dyDescent="0.25">
      <c r="A719" s="182"/>
      <c r="B719" s="182"/>
      <c r="C719" s="182" t="s">
        <v>1381</v>
      </c>
      <c r="D719" s="211">
        <v>0</v>
      </c>
      <c r="E719" s="96" t="s">
        <v>1580</v>
      </c>
      <c r="F719" s="182"/>
      <c r="G719" s="182"/>
      <c r="H719" s="182"/>
      <c r="I719" s="182"/>
      <c r="J719"/>
      <c r="K719"/>
      <c r="L719"/>
      <c r="M719"/>
      <c r="N719"/>
      <c r="O719"/>
      <c r="P719"/>
      <c r="Q719"/>
      <c r="R719"/>
    </row>
    <row r="720" spans="1:18" s="68" customFormat="1" x14ac:dyDescent="0.25">
      <c r="A720" s="182"/>
      <c r="B720" s="182"/>
      <c r="C720" s="182"/>
      <c r="D720" s="211"/>
      <c r="E720" s="96" t="s">
        <v>1176</v>
      </c>
      <c r="F720" s="182"/>
      <c r="G720" s="182"/>
      <c r="H720" s="182"/>
      <c r="I720" s="182"/>
      <c r="J720"/>
      <c r="K720"/>
      <c r="L720"/>
      <c r="M720"/>
      <c r="N720"/>
      <c r="O720"/>
      <c r="P720"/>
      <c r="Q720"/>
      <c r="R720"/>
    </row>
    <row r="721" spans="1:18" s="68" customFormat="1" ht="15" customHeight="1" x14ac:dyDescent="0.25">
      <c r="A721" s="183"/>
      <c r="B721" s="130" t="s">
        <v>1583</v>
      </c>
      <c r="C721" s="130" t="s">
        <v>1183</v>
      </c>
      <c r="D721" s="128">
        <v>972000</v>
      </c>
      <c r="E721" s="97" t="s">
        <v>1176</v>
      </c>
      <c r="F721" s="183"/>
      <c r="G721" s="183"/>
      <c r="H721" s="183"/>
      <c r="I721" s="183"/>
      <c r="J721"/>
      <c r="K721"/>
      <c r="L721"/>
      <c r="M721"/>
      <c r="N721"/>
      <c r="O721"/>
      <c r="P721"/>
      <c r="Q721"/>
      <c r="R721"/>
    </row>
    <row r="722" spans="1:18" s="68" customFormat="1" ht="25.5" x14ac:dyDescent="0.25">
      <c r="A722" s="186" t="s">
        <v>1584</v>
      </c>
      <c r="B722" s="186" t="s">
        <v>1558</v>
      </c>
      <c r="C722" s="186" t="s">
        <v>1170</v>
      </c>
      <c r="D722" s="208">
        <v>100000</v>
      </c>
      <c r="E722" s="94" t="s">
        <v>1585</v>
      </c>
      <c r="F722" s="186" t="s">
        <v>1172</v>
      </c>
      <c r="G722" s="186" t="s">
        <v>1586</v>
      </c>
      <c r="H722" s="186" t="s">
        <v>1587</v>
      </c>
      <c r="I722" s="186"/>
      <c r="J722"/>
      <c r="K722"/>
      <c r="L722"/>
      <c r="M722"/>
      <c r="N722"/>
      <c r="O722"/>
      <c r="P722"/>
      <c r="Q722"/>
      <c r="R722"/>
    </row>
    <row r="723" spans="1:18" s="68" customFormat="1" x14ac:dyDescent="0.25">
      <c r="A723" s="182"/>
      <c r="B723" s="182"/>
      <c r="C723" s="182"/>
      <c r="D723" s="211"/>
      <c r="E723" s="96" t="s">
        <v>1176</v>
      </c>
      <c r="F723" s="182"/>
      <c r="G723" s="182"/>
      <c r="H723" s="182"/>
      <c r="I723" s="182"/>
      <c r="J723"/>
      <c r="K723"/>
      <c r="L723"/>
      <c r="M723"/>
      <c r="N723"/>
      <c r="O723"/>
      <c r="P723"/>
      <c r="Q723"/>
      <c r="R723"/>
    </row>
    <row r="724" spans="1:18" s="68" customFormat="1" ht="25.5" x14ac:dyDescent="0.25">
      <c r="A724" s="182"/>
      <c r="B724" s="182"/>
      <c r="C724" s="182" t="s">
        <v>1170</v>
      </c>
      <c r="D724" s="211">
        <v>100000</v>
      </c>
      <c r="E724" s="96" t="s">
        <v>1585</v>
      </c>
      <c r="F724" s="182"/>
      <c r="G724" s="182"/>
      <c r="H724" s="182"/>
      <c r="I724" s="182"/>
      <c r="J724"/>
      <c r="K724"/>
      <c r="L724"/>
      <c r="M724"/>
      <c r="N724"/>
      <c r="O724"/>
      <c r="P724"/>
      <c r="Q724"/>
      <c r="R724"/>
    </row>
    <row r="725" spans="1:18" s="68" customFormat="1" x14ac:dyDescent="0.25">
      <c r="A725" s="182"/>
      <c r="B725" s="182"/>
      <c r="C725" s="182"/>
      <c r="D725" s="211"/>
      <c r="E725" s="96" t="s">
        <v>1176</v>
      </c>
      <c r="F725" s="182"/>
      <c r="G725" s="182"/>
      <c r="H725" s="182"/>
      <c r="I725" s="182"/>
      <c r="J725"/>
      <c r="K725"/>
      <c r="L725"/>
      <c r="M725"/>
      <c r="N725"/>
      <c r="O725"/>
      <c r="P725"/>
      <c r="Q725"/>
      <c r="R725"/>
    </row>
    <row r="726" spans="1:18" s="68" customFormat="1" ht="25.5" x14ac:dyDescent="0.25">
      <c r="A726" s="182"/>
      <c r="B726" s="182"/>
      <c r="C726" s="182" t="s">
        <v>1381</v>
      </c>
      <c r="D726" s="211">
        <v>0</v>
      </c>
      <c r="E726" s="96" t="s">
        <v>1585</v>
      </c>
      <c r="F726" s="182"/>
      <c r="G726" s="182"/>
      <c r="H726" s="182"/>
      <c r="I726" s="182"/>
      <c r="J726"/>
      <c r="K726"/>
      <c r="L726"/>
      <c r="M726"/>
      <c r="N726"/>
      <c r="O726"/>
      <c r="P726"/>
      <c r="Q726"/>
      <c r="R726"/>
    </row>
    <row r="727" spans="1:18" s="68" customFormat="1" x14ac:dyDescent="0.25">
      <c r="A727" s="182"/>
      <c r="B727" s="182"/>
      <c r="C727" s="182"/>
      <c r="D727" s="211"/>
      <c r="E727" s="96" t="s">
        <v>1176</v>
      </c>
      <c r="F727" s="182"/>
      <c r="G727" s="182"/>
      <c r="H727" s="182"/>
      <c r="I727" s="182"/>
      <c r="J727"/>
      <c r="K727"/>
      <c r="L727"/>
      <c r="M727"/>
      <c r="N727"/>
      <c r="O727"/>
      <c r="P727"/>
      <c r="Q727"/>
      <c r="R727"/>
    </row>
    <row r="728" spans="1:18" s="68" customFormat="1" x14ac:dyDescent="0.25">
      <c r="A728" s="182"/>
      <c r="B728" s="182"/>
      <c r="C728" s="182"/>
      <c r="D728" s="211"/>
      <c r="E728" s="96" t="s">
        <v>1176</v>
      </c>
      <c r="F728" s="182"/>
      <c r="G728" s="182"/>
      <c r="H728" s="182"/>
      <c r="I728" s="182"/>
      <c r="J728"/>
      <c r="K728"/>
      <c r="L728"/>
      <c r="M728"/>
      <c r="N728"/>
      <c r="O728"/>
      <c r="P728"/>
      <c r="Q728"/>
      <c r="R728"/>
    </row>
    <row r="729" spans="1:18" s="68" customFormat="1" ht="15" customHeight="1" x14ac:dyDescent="0.25">
      <c r="A729" s="183"/>
      <c r="B729" s="130" t="s">
        <v>1588</v>
      </c>
      <c r="C729" s="130" t="s">
        <v>1218</v>
      </c>
      <c r="D729" s="128">
        <v>460000</v>
      </c>
      <c r="E729" s="97" t="s">
        <v>1176</v>
      </c>
      <c r="F729" s="183"/>
      <c r="G729" s="183"/>
      <c r="H729" s="183"/>
      <c r="I729" s="183"/>
      <c r="J729"/>
      <c r="K729"/>
      <c r="L729"/>
      <c r="M729"/>
      <c r="N729"/>
      <c r="O729"/>
      <c r="P729"/>
      <c r="Q729"/>
      <c r="R729"/>
    </row>
    <row r="730" spans="1:18" s="68" customFormat="1" ht="25.5" x14ac:dyDescent="0.25">
      <c r="A730" s="186" t="s">
        <v>1589</v>
      </c>
      <c r="B730" s="186" t="s">
        <v>1558</v>
      </c>
      <c r="C730" s="186" t="s">
        <v>1170</v>
      </c>
      <c r="D730" s="208">
        <v>1000000</v>
      </c>
      <c r="E730" s="94" t="s">
        <v>1590</v>
      </c>
      <c r="F730" s="186" t="s">
        <v>1172</v>
      </c>
      <c r="G730" s="186" t="s">
        <v>1591</v>
      </c>
      <c r="H730" s="186" t="s">
        <v>1592</v>
      </c>
      <c r="I730" s="186"/>
      <c r="J730"/>
      <c r="K730"/>
      <c r="L730"/>
      <c r="M730"/>
      <c r="N730"/>
      <c r="O730"/>
      <c r="P730"/>
      <c r="Q730"/>
      <c r="R730"/>
    </row>
    <row r="731" spans="1:18" s="68" customFormat="1" x14ac:dyDescent="0.25">
      <c r="A731" s="182"/>
      <c r="B731" s="182"/>
      <c r="C731" s="182"/>
      <c r="D731" s="211"/>
      <c r="E731" s="96" t="s">
        <v>1176</v>
      </c>
      <c r="F731" s="182"/>
      <c r="G731" s="182"/>
      <c r="H731" s="182"/>
      <c r="I731" s="182"/>
      <c r="J731"/>
      <c r="K731"/>
      <c r="L731"/>
      <c r="M731"/>
      <c r="N731"/>
      <c r="O731"/>
      <c r="P731"/>
      <c r="Q731"/>
      <c r="R731"/>
    </row>
    <row r="732" spans="1:18" s="68" customFormat="1" ht="25.5" x14ac:dyDescent="0.25">
      <c r="A732" s="182"/>
      <c r="B732" s="182"/>
      <c r="C732" s="182" t="s">
        <v>1170</v>
      </c>
      <c r="D732" s="211">
        <v>500000</v>
      </c>
      <c r="E732" s="96" t="s">
        <v>1590</v>
      </c>
      <c r="F732" s="182"/>
      <c r="G732" s="182"/>
      <c r="H732" s="182"/>
      <c r="I732" s="182"/>
      <c r="J732"/>
      <c r="K732"/>
      <c r="L732"/>
      <c r="M732"/>
      <c r="N732"/>
      <c r="O732"/>
      <c r="P732"/>
      <c r="Q732"/>
      <c r="R732"/>
    </row>
    <row r="733" spans="1:18" s="68" customFormat="1" x14ac:dyDescent="0.25">
      <c r="A733" s="182"/>
      <c r="B733" s="182"/>
      <c r="C733" s="182"/>
      <c r="D733" s="211"/>
      <c r="E733" s="96" t="s">
        <v>1176</v>
      </c>
      <c r="F733" s="182"/>
      <c r="G733" s="182"/>
      <c r="H733" s="182"/>
      <c r="I733" s="182"/>
      <c r="J733"/>
      <c r="K733"/>
      <c r="L733"/>
      <c r="M733"/>
      <c r="N733"/>
      <c r="O733"/>
      <c r="P733"/>
      <c r="Q733"/>
      <c r="R733"/>
    </row>
    <row r="734" spans="1:18" s="68" customFormat="1" ht="25.5" x14ac:dyDescent="0.25">
      <c r="A734" s="182"/>
      <c r="B734" s="182"/>
      <c r="C734" s="182" t="s">
        <v>1381</v>
      </c>
      <c r="D734" s="211">
        <v>0</v>
      </c>
      <c r="E734" s="96" t="s">
        <v>1590</v>
      </c>
      <c r="F734" s="182"/>
      <c r="G734" s="182"/>
      <c r="H734" s="182"/>
      <c r="I734" s="182"/>
      <c r="J734"/>
      <c r="K734"/>
      <c r="L734"/>
      <c r="M734"/>
      <c r="N734"/>
      <c r="O734"/>
      <c r="P734"/>
      <c r="Q734"/>
      <c r="R734"/>
    </row>
    <row r="735" spans="1:18" s="68" customFormat="1" x14ac:dyDescent="0.25">
      <c r="A735" s="182"/>
      <c r="B735" s="182"/>
      <c r="C735" s="182"/>
      <c r="D735" s="211"/>
      <c r="E735" s="96" t="s">
        <v>1176</v>
      </c>
      <c r="F735" s="182"/>
      <c r="G735" s="182"/>
      <c r="H735" s="182"/>
      <c r="I735" s="182"/>
      <c r="J735"/>
      <c r="K735"/>
      <c r="L735"/>
      <c r="M735"/>
      <c r="N735"/>
      <c r="O735"/>
      <c r="P735"/>
      <c r="Q735"/>
      <c r="R735"/>
    </row>
    <row r="736" spans="1:18" s="68" customFormat="1" x14ac:dyDescent="0.25">
      <c r="A736" s="182"/>
      <c r="B736" s="182"/>
      <c r="C736" s="182"/>
      <c r="D736" s="211"/>
      <c r="E736" s="96" t="s">
        <v>1176</v>
      </c>
      <c r="F736" s="182"/>
      <c r="G736" s="182"/>
      <c r="H736" s="182"/>
      <c r="I736" s="182"/>
      <c r="J736"/>
      <c r="K736"/>
      <c r="L736"/>
      <c r="M736"/>
      <c r="N736"/>
      <c r="O736"/>
      <c r="P736"/>
      <c r="Q736"/>
      <c r="R736"/>
    </row>
    <row r="737" spans="1:18" s="68" customFormat="1" ht="15" customHeight="1" x14ac:dyDescent="0.25">
      <c r="A737" s="183"/>
      <c r="B737" s="130" t="s">
        <v>1593</v>
      </c>
      <c r="C737" s="130" t="s">
        <v>1183</v>
      </c>
      <c r="D737" s="128">
        <v>1400000</v>
      </c>
      <c r="E737" s="97" t="s">
        <v>1176</v>
      </c>
      <c r="F737" s="183"/>
      <c r="G737" s="183"/>
      <c r="H737" s="183"/>
      <c r="I737" s="183"/>
      <c r="J737"/>
      <c r="K737"/>
      <c r="L737"/>
      <c r="M737"/>
      <c r="N737"/>
      <c r="O737"/>
      <c r="P737"/>
      <c r="Q737"/>
      <c r="R737"/>
    </row>
    <row r="738" spans="1:18" s="68" customFormat="1" x14ac:dyDescent="0.25">
      <c r="A738" s="186" t="s">
        <v>1594</v>
      </c>
      <c r="B738" s="186" t="s">
        <v>1558</v>
      </c>
      <c r="C738" s="186" t="s">
        <v>1170</v>
      </c>
      <c r="D738" s="208">
        <v>100000</v>
      </c>
      <c r="E738" s="94" t="s">
        <v>1595</v>
      </c>
      <c r="F738" s="186" t="s">
        <v>1172</v>
      </c>
      <c r="G738" s="186" t="s">
        <v>1596</v>
      </c>
      <c r="H738" s="186" t="s">
        <v>1587</v>
      </c>
      <c r="I738" s="186"/>
      <c r="J738"/>
      <c r="K738"/>
      <c r="L738"/>
      <c r="M738"/>
      <c r="N738"/>
      <c r="O738"/>
      <c r="P738"/>
      <c r="Q738"/>
      <c r="R738"/>
    </row>
    <row r="739" spans="1:18" s="68" customFormat="1" ht="25.5" x14ac:dyDescent="0.25">
      <c r="A739" s="182"/>
      <c r="B739" s="182"/>
      <c r="C739" s="182"/>
      <c r="D739" s="211"/>
      <c r="E739" s="96" t="s">
        <v>1597</v>
      </c>
      <c r="F739" s="182"/>
      <c r="G739" s="182"/>
      <c r="H739" s="182"/>
      <c r="I739" s="182"/>
      <c r="J739"/>
      <c r="K739"/>
      <c r="L739"/>
      <c r="M739"/>
      <c r="N739"/>
      <c r="O739"/>
      <c r="P739"/>
      <c r="Q739"/>
      <c r="R739"/>
    </row>
    <row r="740" spans="1:18" s="68" customFormat="1" x14ac:dyDescent="0.25">
      <c r="A740" s="182"/>
      <c r="B740" s="182"/>
      <c r="C740" s="182"/>
      <c r="D740" s="211"/>
      <c r="E740" s="96" t="s">
        <v>1176</v>
      </c>
      <c r="F740" s="182"/>
      <c r="G740" s="182"/>
      <c r="H740" s="182"/>
      <c r="I740" s="182"/>
      <c r="J740"/>
      <c r="K740"/>
      <c r="L740"/>
      <c r="M740"/>
      <c r="N740"/>
      <c r="O740"/>
      <c r="P740"/>
      <c r="Q740"/>
      <c r="R740"/>
    </row>
    <row r="741" spans="1:18" s="68" customFormat="1" x14ac:dyDescent="0.25">
      <c r="A741" s="182"/>
      <c r="B741" s="182"/>
      <c r="C741" s="182" t="s">
        <v>1170</v>
      </c>
      <c r="D741" s="211">
        <v>100000</v>
      </c>
      <c r="E741" s="96" t="s">
        <v>1595</v>
      </c>
      <c r="F741" s="182"/>
      <c r="G741" s="182"/>
      <c r="H741" s="182"/>
      <c r="I741" s="182"/>
      <c r="J741"/>
      <c r="K741"/>
      <c r="L741"/>
      <c r="M741"/>
      <c r="N741"/>
      <c r="O741"/>
      <c r="P741"/>
      <c r="Q741"/>
      <c r="R741"/>
    </row>
    <row r="742" spans="1:18" s="68" customFormat="1" ht="25.5" x14ac:dyDescent="0.25">
      <c r="A742" s="182"/>
      <c r="B742" s="182"/>
      <c r="C742" s="182"/>
      <c r="D742" s="211"/>
      <c r="E742" s="96" t="s">
        <v>1597</v>
      </c>
      <c r="F742" s="182"/>
      <c r="G742" s="182"/>
      <c r="H742" s="182"/>
      <c r="I742" s="182"/>
      <c r="J742"/>
      <c r="K742"/>
      <c r="L742"/>
      <c r="M742"/>
      <c r="N742"/>
      <c r="O742"/>
      <c r="P742"/>
      <c r="Q742"/>
      <c r="R742"/>
    </row>
    <row r="743" spans="1:18" s="68" customFormat="1" x14ac:dyDescent="0.25">
      <c r="A743" s="182"/>
      <c r="B743" s="182"/>
      <c r="C743" s="182"/>
      <c r="D743" s="211"/>
      <c r="E743" s="96" t="s">
        <v>1176</v>
      </c>
      <c r="F743" s="182"/>
      <c r="G743" s="182"/>
      <c r="H743" s="182"/>
      <c r="I743" s="182"/>
      <c r="J743"/>
      <c r="K743"/>
      <c r="L743"/>
      <c r="M743"/>
      <c r="N743"/>
      <c r="O743"/>
      <c r="P743"/>
      <c r="Q743"/>
      <c r="R743"/>
    </row>
    <row r="744" spans="1:18" s="68" customFormat="1" x14ac:dyDescent="0.25">
      <c r="A744" s="182"/>
      <c r="B744" s="182"/>
      <c r="C744" s="182" t="s">
        <v>1381</v>
      </c>
      <c r="D744" s="211">
        <v>0</v>
      </c>
      <c r="E744" s="96" t="s">
        <v>1595</v>
      </c>
      <c r="F744" s="182"/>
      <c r="G744" s="182"/>
      <c r="H744" s="182"/>
      <c r="I744" s="182"/>
      <c r="J744"/>
      <c r="K744"/>
      <c r="L744"/>
      <c r="M744"/>
      <c r="N744"/>
      <c r="O744"/>
      <c r="P744"/>
      <c r="Q744"/>
      <c r="R744"/>
    </row>
    <row r="745" spans="1:18" s="68" customFormat="1" ht="25.5" x14ac:dyDescent="0.25">
      <c r="A745" s="182"/>
      <c r="B745" s="182"/>
      <c r="C745" s="182"/>
      <c r="D745" s="211"/>
      <c r="E745" s="96" t="s">
        <v>1597</v>
      </c>
      <c r="F745" s="182"/>
      <c r="G745" s="182"/>
      <c r="H745" s="182"/>
      <c r="I745" s="182"/>
      <c r="J745"/>
      <c r="K745"/>
      <c r="L745"/>
      <c r="M745"/>
      <c r="N745"/>
      <c r="O745"/>
      <c r="P745"/>
      <c r="Q745"/>
      <c r="R745"/>
    </row>
    <row r="746" spans="1:18" s="68" customFormat="1" x14ac:dyDescent="0.25">
      <c r="A746" s="182"/>
      <c r="B746" s="182"/>
      <c r="C746" s="182"/>
      <c r="D746" s="211"/>
      <c r="E746" s="96" t="s">
        <v>1176</v>
      </c>
      <c r="F746" s="182"/>
      <c r="G746" s="182"/>
      <c r="H746" s="182"/>
      <c r="I746" s="182"/>
      <c r="J746"/>
      <c r="K746"/>
      <c r="L746"/>
      <c r="M746"/>
      <c r="N746"/>
      <c r="O746"/>
      <c r="P746"/>
      <c r="Q746"/>
      <c r="R746"/>
    </row>
    <row r="747" spans="1:18" s="68" customFormat="1" ht="15" customHeight="1" x14ac:dyDescent="0.25">
      <c r="A747" s="183"/>
      <c r="B747" s="130" t="s">
        <v>1598</v>
      </c>
      <c r="C747" s="130" t="s">
        <v>1251</v>
      </c>
      <c r="D747" s="128">
        <v>200000</v>
      </c>
      <c r="E747" s="97" t="s">
        <v>1595</v>
      </c>
      <c r="F747" s="183"/>
      <c r="G747" s="183"/>
      <c r="H747" s="183"/>
      <c r="I747" s="183"/>
      <c r="J747"/>
      <c r="K747"/>
      <c r="L747"/>
      <c r="M747"/>
      <c r="N747"/>
      <c r="O747"/>
      <c r="P747"/>
      <c r="Q747"/>
      <c r="R747"/>
    </row>
    <row r="748" spans="1:18" s="68" customFormat="1" x14ac:dyDescent="0.25">
      <c r="A748" s="186" t="s">
        <v>1599</v>
      </c>
      <c r="B748" s="186" t="s">
        <v>1600</v>
      </c>
      <c r="C748" s="186" t="s">
        <v>1170</v>
      </c>
      <c r="D748" s="208">
        <v>1000000</v>
      </c>
      <c r="E748" s="94" t="s">
        <v>1601</v>
      </c>
      <c r="F748" s="186" t="s">
        <v>1172</v>
      </c>
      <c r="G748" s="186" t="s">
        <v>1602</v>
      </c>
      <c r="H748" s="186" t="s">
        <v>1603</v>
      </c>
      <c r="I748" s="186"/>
      <c r="J748"/>
      <c r="K748"/>
      <c r="L748"/>
      <c r="M748"/>
      <c r="N748"/>
      <c r="O748"/>
      <c r="P748"/>
      <c r="Q748"/>
      <c r="R748"/>
    </row>
    <row r="749" spans="1:18" s="68" customFormat="1" x14ac:dyDescent="0.25">
      <c r="A749" s="182"/>
      <c r="B749" s="182"/>
      <c r="C749" s="182"/>
      <c r="D749" s="211"/>
      <c r="E749" s="96" t="s">
        <v>1176</v>
      </c>
      <c r="F749" s="182"/>
      <c r="G749" s="182"/>
      <c r="H749" s="182"/>
      <c r="I749" s="182"/>
      <c r="J749"/>
      <c r="K749"/>
      <c r="L749"/>
      <c r="M749"/>
      <c r="N749"/>
      <c r="O749"/>
      <c r="P749"/>
      <c r="Q749"/>
      <c r="R749"/>
    </row>
    <row r="750" spans="1:18" s="68" customFormat="1" x14ac:dyDescent="0.25">
      <c r="A750" s="182"/>
      <c r="B750" s="182"/>
      <c r="C750" s="182" t="s">
        <v>1170</v>
      </c>
      <c r="D750" s="211">
        <v>100000</v>
      </c>
      <c r="E750" s="96" t="s">
        <v>1601</v>
      </c>
      <c r="F750" s="182"/>
      <c r="G750" s="182"/>
      <c r="H750" s="182"/>
      <c r="I750" s="182"/>
      <c r="J750"/>
      <c r="K750"/>
      <c r="L750"/>
      <c r="M750"/>
      <c r="N750"/>
      <c r="O750"/>
      <c r="P750"/>
      <c r="Q750"/>
      <c r="R750"/>
    </row>
    <row r="751" spans="1:18" s="68" customFormat="1" x14ac:dyDescent="0.25">
      <c r="A751" s="182"/>
      <c r="B751" s="182"/>
      <c r="C751" s="182"/>
      <c r="D751" s="211"/>
      <c r="E751" s="96" t="s">
        <v>1176</v>
      </c>
      <c r="F751" s="182"/>
      <c r="G751" s="182"/>
      <c r="H751" s="182"/>
      <c r="I751" s="182"/>
      <c r="J751"/>
      <c r="K751"/>
      <c r="L751"/>
      <c r="M751"/>
      <c r="N751"/>
      <c r="O751"/>
      <c r="P751"/>
      <c r="Q751"/>
      <c r="R751"/>
    </row>
    <row r="752" spans="1:18" s="68" customFormat="1" x14ac:dyDescent="0.25">
      <c r="A752" s="182"/>
      <c r="B752" s="182"/>
      <c r="C752" s="182" t="s">
        <v>1170</v>
      </c>
      <c r="D752" s="211">
        <v>100000</v>
      </c>
      <c r="E752" s="96" t="s">
        <v>1601</v>
      </c>
      <c r="F752" s="182"/>
      <c r="G752" s="182"/>
      <c r="H752" s="182"/>
      <c r="I752" s="182"/>
      <c r="J752"/>
      <c r="K752"/>
      <c r="L752"/>
      <c r="M752"/>
      <c r="N752"/>
      <c r="O752"/>
      <c r="P752"/>
      <c r="Q752"/>
      <c r="R752"/>
    </row>
    <row r="753" spans="1:18" s="68" customFormat="1" x14ac:dyDescent="0.25">
      <c r="A753" s="182"/>
      <c r="B753" s="182"/>
      <c r="C753" s="182"/>
      <c r="D753" s="211"/>
      <c r="E753" s="96" t="s">
        <v>1176</v>
      </c>
      <c r="F753" s="182"/>
      <c r="G753" s="182"/>
      <c r="H753" s="182"/>
      <c r="I753" s="182"/>
      <c r="J753"/>
      <c r="K753"/>
      <c r="L753"/>
      <c r="M753"/>
      <c r="N753"/>
      <c r="O753"/>
      <c r="P753"/>
      <c r="Q753"/>
      <c r="R753"/>
    </row>
    <row r="754" spans="1:18" s="68" customFormat="1" x14ac:dyDescent="0.25">
      <c r="A754" s="182"/>
      <c r="B754" s="182"/>
      <c r="C754" s="182" t="s">
        <v>1381</v>
      </c>
      <c r="D754" s="211">
        <v>0</v>
      </c>
      <c r="E754" s="96" t="s">
        <v>1601</v>
      </c>
      <c r="F754" s="182"/>
      <c r="G754" s="182"/>
      <c r="H754" s="182"/>
      <c r="I754" s="182"/>
      <c r="J754"/>
      <c r="K754"/>
      <c r="L754"/>
      <c r="M754"/>
      <c r="N754"/>
      <c r="O754"/>
      <c r="P754"/>
      <c r="Q754"/>
      <c r="R754"/>
    </row>
    <row r="755" spans="1:18" s="68" customFormat="1" x14ac:dyDescent="0.25">
      <c r="A755" s="182"/>
      <c r="B755" s="182"/>
      <c r="C755" s="182"/>
      <c r="D755" s="211"/>
      <c r="E755" s="96" t="s">
        <v>1176</v>
      </c>
      <c r="F755" s="182"/>
      <c r="G755" s="182"/>
      <c r="H755" s="182"/>
      <c r="I755" s="182"/>
      <c r="J755"/>
      <c r="K755"/>
      <c r="L755"/>
      <c r="M755"/>
      <c r="N755"/>
      <c r="O755"/>
      <c r="P755"/>
      <c r="Q755"/>
      <c r="R755"/>
    </row>
    <row r="756" spans="1:18" s="68" customFormat="1" ht="15" customHeight="1" x14ac:dyDescent="0.25">
      <c r="A756" s="183"/>
      <c r="B756" s="130" t="s">
        <v>1604</v>
      </c>
      <c r="C756" s="130" t="s">
        <v>1218</v>
      </c>
      <c r="D756" s="128">
        <v>1100000</v>
      </c>
      <c r="E756" s="97" t="s">
        <v>1176</v>
      </c>
      <c r="F756" s="183"/>
      <c r="G756" s="183"/>
      <c r="H756" s="183"/>
      <c r="I756" s="183"/>
      <c r="J756"/>
      <c r="K756"/>
      <c r="L756"/>
      <c r="M756"/>
      <c r="N756"/>
      <c r="O756"/>
      <c r="P756"/>
      <c r="Q756"/>
      <c r="R756"/>
    </row>
    <row r="757" spans="1:18" s="68" customFormat="1" x14ac:dyDescent="0.25">
      <c r="A757" s="186" t="s">
        <v>1605</v>
      </c>
      <c r="B757" s="186" t="s">
        <v>1600</v>
      </c>
      <c r="C757" s="186" t="s">
        <v>1170</v>
      </c>
      <c r="D757" s="208">
        <v>1000000</v>
      </c>
      <c r="E757" s="94" t="s">
        <v>1606</v>
      </c>
      <c r="F757" s="186" t="s">
        <v>1172</v>
      </c>
      <c r="G757" s="186" t="s">
        <v>1607</v>
      </c>
      <c r="H757" s="186" t="s">
        <v>1608</v>
      </c>
      <c r="I757" s="186"/>
      <c r="J757"/>
      <c r="K757"/>
      <c r="L757"/>
      <c r="M757"/>
      <c r="N757"/>
      <c r="O757"/>
      <c r="P757"/>
      <c r="Q757"/>
      <c r="R757"/>
    </row>
    <row r="758" spans="1:18" s="68" customFormat="1" x14ac:dyDescent="0.25">
      <c r="A758" s="182"/>
      <c r="B758" s="182"/>
      <c r="C758" s="182"/>
      <c r="D758" s="211"/>
      <c r="E758" s="96" t="s">
        <v>1176</v>
      </c>
      <c r="F758" s="182"/>
      <c r="G758" s="182"/>
      <c r="H758" s="182"/>
      <c r="I758" s="182"/>
      <c r="J758"/>
      <c r="K758"/>
      <c r="L758"/>
      <c r="M758"/>
      <c r="N758"/>
      <c r="O758"/>
      <c r="P758"/>
      <c r="Q758"/>
      <c r="R758"/>
    </row>
    <row r="759" spans="1:18" s="68" customFormat="1" x14ac:dyDescent="0.25">
      <c r="A759" s="182"/>
      <c r="B759" s="182"/>
      <c r="C759" s="182" t="s">
        <v>1170</v>
      </c>
      <c r="D759" s="211">
        <v>100000</v>
      </c>
      <c r="E759" s="96" t="s">
        <v>1606</v>
      </c>
      <c r="F759" s="182"/>
      <c r="G759" s="182"/>
      <c r="H759" s="182"/>
      <c r="I759" s="182"/>
      <c r="J759"/>
      <c r="K759"/>
      <c r="L759"/>
      <c r="M759"/>
      <c r="N759"/>
      <c r="O759"/>
      <c r="P759"/>
      <c r="Q759"/>
      <c r="R759"/>
    </row>
    <row r="760" spans="1:18" s="68" customFormat="1" x14ac:dyDescent="0.25">
      <c r="A760" s="182"/>
      <c r="B760" s="182"/>
      <c r="C760" s="182"/>
      <c r="D760" s="211"/>
      <c r="E760" s="96" t="s">
        <v>1176</v>
      </c>
      <c r="F760" s="182"/>
      <c r="G760" s="182"/>
      <c r="H760" s="182"/>
      <c r="I760" s="182"/>
      <c r="J760"/>
      <c r="K760"/>
      <c r="L760"/>
      <c r="M760"/>
      <c r="N760"/>
      <c r="O760"/>
      <c r="P760"/>
      <c r="Q760"/>
      <c r="R760"/>
    </row>
    <row r="761" spans="1:18" s="68" customFormat="1" x14ac:dyDescent="0.25">
      <c r="A761" s="182"/>
      <c r="B761" s="182"/>
      <c r="C761" s="182" t="s">
        <v>1170</v>
      </c>
      <c r="D761" s="211">
        <v>100000</v>
      </c>
      <c r="E761" s="96" t="s">
        <v>1606</v>
      </c>
      <c r="F761" s="182"/>
      <c r="G761" s="182"/>
      <c r="H761" s="182"/>
      <c r="I761" s="182"/>
      <c r="J761"/>
      <c r="K761"/>
      <c r="L761"/>
      <c r="M761"/>
      <c r="N761"/>
      <c r="O761"/>
      <c r="P761"/>
      <c r="Q761"/>
      <c r="R761"/>
    </row>
    <row r="762" spans="1:18" s="68" customFormat="1" x14ac:dyDescent="0.25">
      <c r="A762" s="182"/>
      <c r="B762" s="182"/>
      <c r="C762" s="182"/>
      <c r="D762" s="211"/>
      <c r="E762" s="96" t="s">
        <v>1176</v>
      </c>
      <c r="F762" s="182"/>
      <c r="G762" s="182"/>
      <c r="H762" s="182"/>
      <c r="I762" s="182"/>
      <c r="J762"/>
      <c r="K762"/>
      <c r="L762"/>
      <c r="M762"/>
      <c r="N762"/>
      <c r="O762"/>
      <c r="P762"/>
      <c r="Q762"/>
      <c r="R762"/>
    </row>
    <row r="763" spans="1:18" s="68" customFormat="1" x14ac:dyDescent="0.25">
      <c r="A763" s="182"/>
      <c r="B763" s="182"/>
      <c r="C763" s="182" t="s">
        <v>1170</v>
      </c>
      <c r="D763" s="211">
        <v>50000</v>
      </c>
      <c r="E763" s="96" t="s">
        <v>1606</v>
      </c>
      <c r="F763" s="182"/>
      <c r="G763" s="182"/>
      <c r="H763" s="182"/>
      <c r="I763" s="182"/>
      <c r="J763"/>
      <c r="K763"/>
      <c r="L763"/>
      <c r="M763"/>
      <c r="N763"/>
      <c r="O763"/>
      <c r="P763"/>
      <c r="Q763"/>
      <c r="R763"/>
    </row>
    <row r="764" spans="1:18" s="68" customFormat="1" x14ac:dyDescent="0.25">
      <c r="A764" s="182"/>
      <c r="B764" s="182"/>
      <c r="C764" s="182"/>
      <c r="D764" s="211"/>
      <c r="E764" s="96" t="s">
        <v>1176</v>
      </c>
      <c r="F764" s="182"/>
      <c r="G764" s="182"/>
      <c r="H764" s="182"/>
      <c r="I764" s="182"/>
      <c r="J764"/>
      <c r="K764"/>
      <c r="L764"/>
      <c r="M764"/>
      <c r="N764"/>
      <c r="O764"/>
      <c r="P764"/>
      <c r="Q764"/>
      <c r="R764"/>
    </row>
    <row r="765" spans="1:18" s="68" customFormat="1" x14ac:dyDescent="0.25">
      <c r="A765" s="182"/>
      <c r="B765" s="182"/>
      <c r="C765" s="182" t="s">
        <v>1381</v>
      </c>
      <c r="D765" s="211">
        <v>0</v>
      </c>
      <c r="E765" s="96" t="s">
        <v>1606</v>
      </c>
      <c r="F765" s="182"/>
      <c r="G765" s="182"/>
      <c r="H765" s="182"/>
      <c r="I765" s="182"/>
      <c r="J765"/>
      <c r="K765"/>
      <c r="L765"/>
      <c r="M765"/>
      <c r="N765"/>
      <c r="O765"/>
      <c r="P765"/>
      <c r="Q765"/>
      <c r="R765"/>
    </row>
    <row r="766" spans="1:18" s="68" customFormat="1" x14ac:dyDescent="0.25">
      <c r="A766" s="182"/>
      <c r="B766" s="182"/>
      <c r="C766" s="182"/>
      <c r="D766" s="211"/>
      <c r="E766" s="96" t="s">
        <v>1176</v>
      </c>
      <c r="F766" s="182"/>
      <c r="G766" s="182"/>
      <c r="H766" s="182"/>
      <c r="I766" s="182"/>
      <c r="J766"/>
      <c r="K766"/>
      <c r="L766"/>
      <c r="M766"/>
      <c r="N766"/>
      <c r="O766"/>
      <c r="P766"/>
      <c r="Q766"/>
      <c r="R766"/>
    </row>
    <row r="767" spans="1:18" s="68" customFormat="1" x14ac:dyDescent="0.25">
      <c r="A767" s="182"/>
      <c r="B767" s="182"/>
      <c r="C767" s="182"/>
      <c r="D767" s="211"/>
      <c r="E767" s="96" t="s">
        <v>1601</v>
      </c>
      <c r="F767" s="182"/>
      <c r="G767" s="182"/>
      <c r="H767" s="182"/>
      <c r="I767" s="182"/>
      <c r="J767"/>
      <c r="K767"/>
      <c r="L767"/>
      <c r="M767"/>
      <c r="N767"/>
      <c r="O767"/>
      <c r="P767"/>
      <c r="Q767"/>
      <c r="R767"/>
    </row>
    <row r="768" spans="1:18" s="68" customFormat="1" x14ac:dyDescent="0.25">
      <c r="A768" s="182"/>
      <c r="B768" s="182"/>
      <c r="C768" s="182"/>
      <c r="D768" s="211"/>
      <c r="E768" s="96" t="s">
        <v>1176</v>
      </c>
      <c r="F768" s="182"/>
      <c r="G768" s="182"/>
      <c r="H768" s="182"/>
      <c r="I768" s="182"/>
      <c r="J768"/>
      <c r="K768"/>
      <c r="L768"/>
      <c r="M768"/>
      <c r="N768"/>
      <c r="O768"/>
      <c r="P768"/>
      <c r="Q768"/>
      <c r="R768"/>
    </row>
    <row r="769" spans="1:18" s="68" customFormat="1" x14ac:dyDescent="0.25">
      <c r="A769" s="182"/>
      <c r="B769" s="182" t="s">
        <v>1604</v>
      </c>
      <c r="C769" s="182" t="s">
        <v>1218</v>
      </c>
      <c r="D769" s="211">
        <v>1266000</v>
      </c>
      <c r="E769" s="96" t="s">
        <v>1176</v>
      </c>
      <c r="F769" s="182"/>
      <c r="G769" s="182"/>
      <c r="H769" s="182"/>
      <c r="I769" s="182"/>
      <c r="J769"/>
      <c r="K769"/>
      <c r="L769"/>
      <c r="M769"/>
      <c r="N769"/>
      <c r="O769"/>
      <c r="P769"/>
      <c r="Q769"/>
      <c r="R769"/>
    </row>
    <row r="770" spans="1:18" s="68" customFormat="1" x14ac:dyDescent="0.25">
      <c r="A770" s="183"/>
      <c r="B770" s="183"/>
      <c r="C770" s="183"/>
      <c r="D770" s="221"/>
      <c r="E770" s="97" t="s">
        <v>1176</v>
      </c>
      <c r="F770" s="183"/>
      <c r="G770" s="183"/>
      <c r="H770" s="183"/>
      <c r="I770" s="183"/>
      <c r="J770"/>
      <c r="K770"/>
      <c r="L770"/>
      <c r="M770"/>
      <c r="N770"/>
      <c r="O770"/>
      <c r="P770"/>
      <c r="Q770"/>
      <c r="R770"/>
    </row>
    <row r="771" spans="1:18" s="68" customFormat="1" x14ac:dyDescent="0.25">
      <c r="A771" s="186" t="s">
        <v>1609</v>
      </c>
      <c r="B771" s="186" t="s">
        <v>1600</v>
      </c>
      <c r="C771" s="186" t="s">
        <v>1170</v>
      </c>
      <c r="D771" s="208">
        <v>1000000</v>
      </c>
      <c r="E771" s="94" t="s">
        <v>1610</v>
      </c>
      <c r="F771" s="186" t="s">
        <v>1172</v>
      </c>
      <c r="G771" s="186" t="s">
        <v>1611</v>
      </c>
      <c r="H771" s="186" t="s">
        <v>1612</v>
      </c>
      <c r="I771" s="186"/>
      <c r="J771"/>
      <c r="K771"/>
      <c r="L771"/>
      <c r="M771"/>
      <c r="N771"/>
      <c r="O771"/>
      <c r="P771"/>
      <c r="Q771"/>
      <c r="R771"/>
    </row>
    <row r="772" spans="1:18" s="68" customFormat="1" x14ac:dyDescent="0.25">
      <c r="A772" s="182"/>
      <c r="B772" s="182"/>
      <c r="C772" s="182"/>
      <c r="D772" s="211"/>
      <c r="E772" s="96" t="s">
        <v>1613</v>
      </c>
      <c r="F772" s="182"/>
      <c r="G772" s="182"/>
      <c r="H772" s="182"/>
      <c r="I772" s="182"/>
      <c r="J772"/>
      <c r="K772"/>
      <c r="L772"/>
      <c r="M772"/>
      <c r="N772"/>
      <c r="O772"/>
      <c r="P772"/>
      <c r="Q772"/>
      <c r="R772"/>
    </row>
    <row r="773" spans="1:18" s="68" customFormat="1" x14ac:dyDescent="0.25">
      <c r="A773" s="182"/>
      <c r="B773" s="182"/>
      <c r="C773" s="182" t="s">
        <v>1170</v>
      </c>
      <c r="D773" s="211">
        <v>500000</v>
      </c>
      <c r="E773" s="96" t="s">
        <v>1610</v>
      </c>
      <c r="F773" s="182"/>
      <c r="G773" s="182"/>
      <c r="H773" s="182"/>
      <c r="I773" s="182"/>
      <c r="J773"/>
      <c r="K773"/>
      <c r="L773"/>
      <c r="M773"/>
      <c r="N773"/>
      <c r="O773"/>
      <c r="P773"/>
      <c r="Q773"/>
      <c r="R773"/>
    </row>
    <row r="774" spans="1:18" s="68" customFormat="1" x14ac:dyDescent="0.25">
      <c r="A774" s="182"/>
      <c r="B774" s="182"/>
      <c r="C774" s="182"/>
      <c r="D774" s="211"/>
      <c r="E774" s="96" t="s">
        <v>1613</v>
      </c>
      <c r="F774" s="182"/>
      <c r="G774" s="182"/>
      <c r="H774" s="182"/>
      <c r="I774" s="182"/>
      <c r="J774"/>
      <c r="K774"/>
      <c r="L774"/>
      <c r="M774"/>
      <c r="N774"/>
      <c r="O774"/>
      <c r="P774"/>
      <c r="Q774"/>
      <c r="R774"/>
    </row>
    <row r="775" spans="1:18" s="68" customFormat="1" x14ac:dyDescent="0.25">
      <c r="A775" s="182"/>
      <c r="B775" s="182"/>
      <c r="C775" s="182" t="s">
        <v>1381</v>
      </c>
      <c r="D775" s="211">
        <v>0</v>
      </c>
      <c r="E775" s="96" t="s">
        <v>1610</v>
      </c>
      <c r="F775" s="182"/>
      <c r="G775" s="182"/>
      <c r="H775" s="182"/>
      <c r="I775" s="182"/>
      <c r="J775"/>
      <c r="K775"/>
      <c r="L775"/>
      <c r="M775"/>
      <c r="N775"/>
      <c r="O775"/>
      <c r="P775"/>
      <c r="Q775"/>
      <c r="R775"/>
    </row>
    <row r="776" spans="1:18" s="68" customFormat="1" x14ac:dyDescent="0.25">
      <c r="A776" s="182"/>
      <c r="B776" s="182"/>
      <c r="C776" s="182"/>
      <c r="D776" s="211"/>
      <c r="E776" s="96" t="s">
        <v>1613</v>
      </c>
      <c r="F776" s="182"/>
      <c r="G776" s="182"/>
      <c r="H776" s="182"/>
      <c r="I776" s="182"/>
      <c r="J776"/>
      <c r="K776"/>
      <c r="L776"/>
      <c r="M776"/>
      <c r="N776"/>
      <c r="O776"/>
      <c r="P776"/>
      <c r="Q776"/>
      <c r="R776"/>
    </row>
    <row r="777" spans="1:18" s="68" customFormat="1" x14ac:dyDescent="0.25">
      <c r="A777" s="183"/>
      <c r="B777" s="130" t="s">
        <v>1614</v>
      </c>
      <c r="C777" s="130" t="s">
        <v>1218</v>
      </c>
      <c r="D777" s="227">
        <v>3000000</v>
      </c>
      <c r="E777" s="97" t="s">
        <v>1176</v>
      </c>
      <c r="F777" s="183"/>
      <c r="G777" s="183"/>
      <c r="H777" s="183"/>
      <c r="I777" s="183"/>
      <c r="J777"/>
      <c r="K777"/>
      <c r="L777"/>
      <c r="M777"/>
      <c r="N777"/>
      <c r="O777"/>
      <c r="P777"/>
      <c r="Q777"/>
      <c r="R777"/>
    </row>
    <row r="778" spans="1:18" s="68" customFormat="1" x14ac:dyDescent="0.25">
      <c r="A778" s="186" t="s">
        <v>1615</v>
      </c>
      <c r="B778" s="186" t="s">
        <v>1600</v>
      </c>
      <c r="C778" s="186" t="s">
        <v>1170</v>
      </c>
      <c r="D778" s="228">
        <v>500000</v>
      </c>
      <c r="E778" s="94" t="s">
        <v>1616</v>
      </c>
      <c r="F778" s="186" t="s">
        <v>1172</v>
      </c>
      <c r="G778" s="186" t="s">
        <v>1617</v>
      </c>
      <c r="H778" s="186" t="s">
        <v>1276</v>
      </c>
      <c r="I778" s="186"/>
      <c r="J778"/>
      <c r="K778"/>
      <c r="L778"/>
      <c r="M778"/>
      <c r="N778"/>
      <c r="O778"/>
      <c r="P778"/>
      <c r="Q778"/>
      <c r="R778"/>
    </row>
    <row r="779" spans="1:18" s="68" customFormat="1" x14ac:dyDescent="0.25">
      <c r="A779" s="182"/>
      <c r="B779" s="182"/>
      <c r="C779" s="182"/>
      <c r="D779" s="229"/>
      <c r="E779" s="96" t="s">
        <v>1176</v>
      </c>
      <c r="F779" s="182"/>
      <c r="G779" s="182"/>
      <c r="H779" s="182"/>
      <c r="I779" s="182"/>
      <c r="J779"/>
      <c r="K779"/>
      <c r="L779"/>
      <c r="M779"/>
      <c r="N779"/>
      <c r="O779"/>
      <c r="P779"/>
      <c r="Q779"/>
      <c r="R779"/>
    </row>
    <row r="780" spans="1:18" s="68" customFormat="1" x14ac:dyDescent="0.25">
      <c r="A780" s="182"/>
      <c r="B780" s="182"/>
      <c r="C780" s="182" t="s">
        <v>1170</v>
      </c>
      <c r="D780" s="229">
        <v>500000</v>
      </c>
      <c r="E780" s="96" t="s">
        <v>1616</v>
      </c>
      <c r="F780" s="182"/>
      <c r="G780" s="182"/>
      <c r="H780" s="182"/>
      <c r="I780" s="182"/>
      <c r="J780"/>
      <c r="K780"/>
      <c r="L780"/>
      <c r="M780"/>
      <c r="N780"/>
      <c r="O780"/>
      <c r="P780"/>
      <c r="Q780"/>
      <c r="R780"/>
    </row>
    <row r="781" spans="1:18" s="68" customFormat="1" x14ac:dyDescent="0.25">
      <c r="A781" s="182"/>
      <c r="B781" s="182"/>
      <c r="C781" s="182"/>
      <c r="D781" s="229"/>
      <c r="E781" s="96" t="s">
        <v>1176</v>
      </c>
      <c r="F781" s="182"/>
      <c r="G781" s="182"/>
      <c r="H781" s="182"/>
      <c r="I781" s="182"/>
      <c r="J781"/>
      <c r="K781"/>
      <c r="L781"/>
      <c r="M781"/>
      <c r="N781"/>
      <c r="O781"/>
      <c r="P781"/>
      <c r="Q781"/>
      <c r="R781"/>
    </row>
    <row r="782" spans="1:18" s="68" customFormat="1" x14ac:dyDescent="0.25">
      <c r="A782" s="182"/>
      <c r="B782" s="182"/>
      <c r="C782" s="182" t="s">
        <v>1175</v>
      </c>
      <c r="D782" s="229">
        <v>860000</v>
      </c>
      <c r="E782" s="96" t="s">
        <v>1616</v>
      </c>
      <c r="F782" s="182"/>
      <c r="G782" s="182"/>
      <c r="H782" s="182"/>
      <c r="I782" s="182"/>
      <c r="J782"/>
      <c r="K782"/>
      <c r="L782"/>
      <c r="M782"/>
      <c r="N782"/>
      <c r="O782"/>
      <c r="P782"/>
      <c r="Q782"/>
      <c r="R782"/>
    </row>
    <row r="783" spans="1:18" s="68" customFormat="1" x14ac:dyDescent="0.25">
      <c r="A783" s="182"/>
      <c r="B783" s="182"/>
      <c r="C783" s="182"/>
      <c r="D783" s="229"/>
      <c r="E783" s="96" t="s">
        <v>1176</v>
      </c>
      <c r="F783" s="182"/>
      <c r="G783" s="182"/>
      <c r="H783" s="182"/>
      <c r="I783" s="182"/>
      <c r="J783"/>
      <c r="K783"/>
      <c r="L783"/>
      <c r="M783"/>
      <c r="N783"/>
      <c r="O783"/>
      <c r="P783"/>
      <c r="Q783"/>
      <c r="R783"/>
    </row>
    <row r="784" spans="1:18" s="68" customFormat="1" x14ac:dyDescent="0.25">
      <c r="A784" s="182"/>
      <c r="B784" s="182"/>
      <c r="C784" s="182"/>
      <c r="D784" s="229"/>
      <c r="E784" s="96" t="s">
        <v>1176</v>
      </c>
      <c r="F784" s="182"/>
      <c r="G784" s="182"/>
      <c r="H784" s="182"/>
      <c r="I784" s="182"/>
      <c r="J784"/>
      <c r="K784"/>
      <c r="L784"/>
      <c r="M784"/>
      <c r="N784"/>
      <c r="O784"/>
      <c r="P784"/>
      <c r="Q784"/>
      <c r="R784"/>
    </row>
    <row r="785" spans="1:18" s="68" customFormat="1" x14ac:dyDescent="0.25">
      <c r="A785" s="182"/>
      <c r="B785" s="182"/>
      <c r="C785" s="182" t="s">
        <v>1381</v>
      </c>
      <c r="D785" s="229">
        <v>0</v>
      </c>
      <c r="E785" s="96" t="s">
        <v>1616</v>
      </c>
      <c r="F785" s="182"/>
      <c r="G785" s="182"/>
      <c r="H785" s="182"/>
      <c r="I785" s="182"/>
      <c r="J785"/>
      <c r="K785"/>
      <c r="L785"/>
      <c r="M785"/>
      <c r="N785"/>
      <c r="O785"/>
      <c r="P785"/>
      <c r="Q785"/>
      <c r="R785"/>
    </row>
    <row r="786" spans="1:18" s="68" customFormat="1" x14ac:dyDescent="0.25">
      <c r="A786" s="182"/>
      <c r="B786" s="182"/>
      <c r="C786" s="182"/>
      <c r="D786" s="229"/>
      <c r="E786" s="96" t="s">
        <v>1176</v>
      </c>
      <c r="F786" s="182"/>
      <c r="G786" s="182"/>
      <c r="H786" s="182"/>
      <c r="I786" s="182"/>
      <c r="J786"/>
      <c r="K786"/>
      <c r="L786"/>
      <c r="M786"/>
      <c r="N786"/>
      <c r="O786"/>
      <c r="P786"/>
      <c r="Q786"/>
      <c r="R786"/>
    </row>
    <row r="787" spans="1:18" s="68" customFormat="1" x14ac:dyDescent="0.25">
      <c r="A787" s="182"/>
      <c r="B787" s="182"/>
      <c r="C787" s="182"/>
      <c r="D787" s="229"/>
      <c r="E787" s="96" t="s">
        <v>1176</v>
      </c>
      <c r="F787" s="182"/>
      <c r="G787" s="182"/>
      <c r="H787" s="182"/>
      <c r="I787" s="182"/>
      <c r="J787"/>
      <c r="K787"/>
      <c r="L787"/>
      <c r="M787"/>
      <c r="N787"/>
      <c r="O787"/>
      <c r="P787"/>
      <c r="Q787"/>
      <c r="R787"/>
    </row>
    <row r="788" spans="1:18" s="68" customFormat="1" x14ac:dyDescent="0.25">
      <c r="A788" s="182"/>
      <c r="B788" s="182"/>
      <c r="C788" s="182"/>
      <c r="D788" s="229"/>
      <c r="E788" s="96" t="s">
        <v>1176</v>
      </c>
      <c r="F788" s="182"/>
      <c r="G788" s="182"/>
      <c r="H788" s="182"/>
      <c r="I788" s="182"/>
      <c r="J788"/>
      <c r="K788"/>
      <c r="L788"/>
      <c r="M788"/>
      <c r="N788"/>
      <c r="O788"/>
      <c r="P788"/>
      <c r="Q788"/>
      <c r="R788"/>
    </row>
    <row r="789" spans="1:18" s="68" customFormat="1" x14ac:dyDescent="0.25">
      <c r="A789" s="182"/>
      <c r="B789" s="182" t="s">
        <v>1618</v>
      </c>
      <c r="C789" s="182" t="s">
        <v>1183</v>
      </c>
      <c r="D789" s="229">
        <v>1044000</v>
      </c>
      <c r="E789" s="96" t="s">
        <v>1176</v>
      </c>
      <c r="F789" s="182"/>
      <c r="G789" s="182"/>
      <c r="H789" s="182"/>
      <c r="I789" s="182"/>
      <c r="J789"/>
      <c r="K789"/>
      <c r="L789"/>
      <c r="M789"/>
      <c r="N789"/>
      <c r="O789"/>
      <c r="P789"/>
      <c r="Q789"/>
      <c r="R789"/>
    </row>
    <row r="790" spans="1:18" s="68" customFormat="1" x14ac:dyDescent="0.25">
      <c r="A790" s="182"/>
      <c r="B790" s="182"/>
      <c r="C790" s="182"/>
      <c r="D790" s="229"/>
      <c r="E790" s="96" t="s">
        <v>1176</v>
      </c>
      <c r="F790" s="182"/>
      <c r="G790" s="182"/>
      <c r="H790" s="182"/>
      <c r="I790" s="182"/>
      <c r="J790"/>
      <c r="K790"/>
      <c r="L790"/>
      <c r="M790"/>
      <c r="N790"/>
      <c r="O790"/>
      <c r="P790"/>
      <c r="Q790"/>
      <c r="R790"/>
    </row>
    <row r="791" spans="1:18" s="68" customFormat="1" ht="15" customHeight="1" x14ac:dyDescent="0.25">
      <c r="A791" s="182"/>
      <c r="B791" s="131" t="s">
        <v>1619</v>
      </c>
      <c r="C791" s="131" t="s">
        <v>1218</v>
      </c>
      <c r="D791" s="230">
        <v>245000</v>
      </c>
      <c r="E791" s="96" t="s">
        <v>1176</v>
      </c>
      <c r="F791" s="182"/>
      <c r="G791" s="182"/>
      <c r="H791" s="182"/>
      <c r="I791" s="182"/>
      <c r="J791"/>
      <c r="K791"/>
      <c r="L791"/>
      <c r="M791"/>
      <c r="N791"/>
      <c r="O791"/>
      <c r="P791"/>
      <c r="Q791"/>
      <c r="R791"/>
    </row>
    <row r="792" spans="1:18" s="68" customFormat="1" ht="15" customHeight="1" x14ac:dyDescent="0.25">
      <c r="A792" s="183"/>
      <c r="B792" s="130" t="s">
        <v>1620</v>
      </c>
      <c r="C792" s="130" t="s">
        <v>1251</v>
      </c>
      <c r="D792" s="227">
        <v>720000</v>
      </c>
      <c r="E792" s="97" t="s">
        <v>1616</v>
      </c>
      <c r="F792" s="183"/>
      <c r="G792" s="183"/>
      <c r="H792" s="183"/>
      <c r="I792" s="183"/>
      <c r="J792"/>
      <c r="K792"/>
      <c r="L792"/>
      <c r="M792"/>
      <c r="N792"/>
      <c r="O792"/>
      <c r="P792"/>
      <c r="Q792"/>
      <c r="R792"/>
    </row>
    <row r="793" spans="1:18" s="68" customFormat="1" x14ac:dyDescent="0.25">
      <c r="A793" s="186" t="s">
        <v>1621</v>
      </c>
      <c r="B793" s="186" t="s">
        <v>1600</v>
      </c>
      <c r="C793" s="186" t="s">
        <v>1170</v>
      </c>
      <c r="D793" s="228">
        <v>50000</v>
      </c>
      <c r="E793" s="94" t="s">
        <v>1622</v>
      </c>
      <c r="F793" s="186" t="s">
        <v>1172</v>
      </c>
      <c r="G793" s="186" t="s">
        <v>1623</v>
      </c>
      <c r="H793" s="186" t="s">
        <v>1624</v>
      </c>
      <c r="I793" s="186"/>
      <c r="J793"/>
      <c r="K793"/>
      <c r="L793"/>
      <c r="M793"/>
      <c r="N793"/>
      <c r="O793"/>
      <c r="P793"/>
      <c r="Q793"/>
      <c r="R793"/>
    </row>
    <row r="794" spans="1:18" s="68" customFormat="1" x14ac:dyDescent="0.25">
      <c r="A794" s="182"/>
      <c r="B794" s="182"/>
      <c r="C794" s="182"/>
      <c r="D794" s="229"/>
      <c r="E794" s="96" t="s">
        <v>1176</v>
      </c>
      <c r="F794" s="182"/>
      <c r="G794" s="182"/>
      <c r="H794" s="182"/>
      <c r="I794" s="182"/>
      <c r="J794"/>
      <c r="K794"/>
      <c r="L794"/>
      <c r="M794"/>
      <c r="N794"/>
      <c r="O794"/>
      <c r="P794"/>
      <c r="Q794"/>
      <c r="R794"/>
    </row>
    <row r="795" spans="1:18" s="68" customFormat="1" x14ac:dyDescent="0.25">
      <c r="A795" s="182"/>
      <c r="B795" s="182"/>
      <c r="C795" s="182" t="s">
        <v>1381</v>
      </c>
      <c r="D795" s="229">
        <v>0</v>
      </c>
      <c r="E795" s="96" t="s">
        <v>1622</v>
      </c>
      <c r="F795" s="182"/>
      <c r="G795" s="182"/>
      <c r="H795" s="182"/>
      <c r="I795" s="182"/>
      <c r="J795"/>
      <c r="K795"/>
      <c r="L795"/>
      <c r="M795"/>
      <c r="N795"/>
      <c r="O795"/>
      <c r="P795"/>
      <c r="Q795"/>
      <c r="R795"/>
    </row>
    <row r="796" spans="1:18" s="68" customFormat="1" x14ac:dyDescent="0.25">
      <c r="A796" s="183"/>
      <c r="B796" s="183"/>
      <c r="C796" s="183"/>
      <c r="D796" s="231"/>
      <c r="E796" s="97" t="s">
        <v>1176</v>
      </c>
      <c r="F796" s="183"/>
      <c r="G796" s="183"/>
      <c r="H796" s="183"/>
      <c r="I796" s="183"/>
      <c r="J796"/>
      <c r="K796"/>
      <c r="L796"/>
      <c r="M796"/>
      <c r="N796"/>
      <c r="O796"/>
      <c r="P796"/>
      <c r="Q796"/>
      <c r="R796"/>
    </row>
    <row r="797" spans="1:18" s="68" customFormat="1" x14ac:dyDescent="0.25">
      <c r="A797" s="186" t="s">
        <v>1625</v>
      </c>
      <c r="B797" s="186" t="s">
        <v>1600</v>
      </c>
      <c r="C797" s="186" t="s">
        <v>1170</v>
      </c>
      <c r="D797" s="228">
        <v>500000</v>
      </c>
      <c r="E797" s="94" t="s">
        <v>1626</v>
      </c>
      <c r="F797" s="186" t="s">
        <v>1172</v>
      </c>
      <c r="G797" s="186" t="s">
        <v>1627</v>
      </c>
      <c r="H797" s="186" t="s">
        <v>1628</v>
      </c>
      <c r="I797" s="186"/>
      <c r="J797"/>
      <c r="K797"/>
      <c r="L797"/>
      <c r="M797"/>
      <c r="N797"/>
      <c r="O797"/>
      <c r="P797"/>
      <c r="Q797"/>
      <c r="R797"/>
    </row>
    <row r="798" spans="1:18" s="68" customFormat="1" x14ac:dyDescent="0.25">
      <c r="A798" s="182"/>
      <c r="B798" s="182"/>
      <c r="C798" s="182"/>
      <c r="D798" s="229"/>
      <c r="E798" s="96" t="s">
        <v>1176</v>
      </c>
      <c r="F798" s="182"/>
      <c r="G798" s="182"/>
      <c r="H798" s="182"/>
      <c r="I798" s="182"/>
      <c r="J798"/>
      <c r="K798"/>
      <c r="L798"/>
      <c r="M798"/>
      <c r="N798"/>
      <c r="O798"/>
      <c r="P798"/>
      <c r="Q798"/>
      <c r="R798"/>
    </row>
    <row r="799" spans="1:18" s="68" customFormat="1" x14ac:dyDescent="0.25">
      <c r="A799" s="182"/>
      <c r="B799" s="182"/>
      <c r="C799" s="182" t="s">
        <v>1381</v>
      </c>
      <c r="D799" s="229">
        <v>0</v>
      </c>
      <c r="E799" s="96" t="s">
        <v>1626</v>
      </c>
      <c r="F799" s="182"/>
      <c r="G799" s="182"/>
      <c r="H799" s="182"/>
      <c r="I799" s="182"/>
      <c r="J799"/>
      <c r="K799"/>
      <c r="L799"/>
      <c r="M799"/>
      <c r="N799"/>
      <c r="O799"/>
      <c r="P799"/>
      <c r="Q799"/>
      <c r="R799"/>
    </row>
    <row r="800" spans="1:18" s="68" customFormat="1" x14ac:dyDescent="0.25">
      <c r="A800" s="182"/>
      <c r="B800" s="182"/>
      <c r="C800" s="182"/>
      <c r="D800" s="229"/>
      <c r="E800" s="96" t="s">
        <v>1176</v>
      </c>
      <c r="F800" s="182"/>
      <c r="G800" s="182"/>
      <c r="H800" s="182"/>
      <c r="I800" s="182"/>
      <c r="J800"/>
      <c r="K800"/>
      <c r="L800"/>
      <c r="M800"/>
      <c r="N800"/>
      <c r="O800"/>
      <c r="P800"/>
      <c r="Q800"/>
      <c r="R800"/>
    </row>
    <row r="801" spans="1:18" s="68" customFormat="1" ht="20.100000000000001" customHeight="1" x14ac:dyDescent="0.25">
      <c r="A801" s="183"/>
      <c r="B801" s="130" t="s">
        <v>1583</v>
      </c>
      <c r="C801" s="130" t="s">
        <v>1218</v>
      </c>
      <c r="D801" s="227">
        <v>1540000</v>
      </c>
      <c r="E801" s="97" t="s">
        <v>1176</v>
      </c>
      <c r="F801" s="183"/>
      <c r="G801" s="183"/>
      <c r="H801" s="183"/>
      <c r="I801" s="183"/>
      <c r="J801"/>
      <c r="K801"/>
      <c r="L801"/>
      <c r="M801"/>
      <c r="N801"/>
      <c r="O801"/>
      <c r="P801"/>
      <c r="Q801"/>
      <c r="R801"/>
    </row>
    <row r="802" spans="1:18" s="68" customFormat="1" x14ac:dyDescent="0.25">
      <c r="A802" s="186" t="s">
        <v>1629</v>
      </c>
      <c r="B802" s="186" t="s">
        <v>1600</v>
      </c>
      <c r="C802" s="186" t="s">
        <v>1170</v>
      </c>
      <c r="D802" s="228">
        <v>50000</v>
      </c>
      <c r="E802" s="94" t="s">
        <v>1630</v>
      </c>
      <c r="F802" s="186" t="s">
        <v>1172</v>
      </c>
      <c r="G802" s="186" t="s">
        <v>1611</v>
      </c>
      <c r="H802" s="186" t="s">
        <v>1631</v>
      </c>
      <c r="I802" s="186"/>
      <c r="J802"/>
      <c r="K802"/>
      <c r="L802"/>
      <c r="M802"/>
      <c r="N802"/>
      <c r="O802"/>
      <c r="P802"/>
      <c r="Q802"/>
      <c r="R802"/>
    </row>
    <row r="803" spans="1:18" s="68" customFormat="1" x14ac:dyDescent="0.25">
      <c r="A803" s="182"/>
      <c r="B803" s="182"/>
      <c r="C803" s="182"/>
      <c r="D803" s="229"/>
      <c r="E803" s="96" t="s">
        <v>1176</v>
      </c>
      <c r="F803" s="182"/>
      <c r="G803" s="182"/>
      <c r="H803" s="182"/>
      <c r="I803" s="182"/>
      <c r="J803"/>
      <c r="K803"/>
      <c r="L803"/>
      <c r="M803"/>
      <c r="N803"/>
      <c r="O803"/>
      <c r="P803"/>
      <c r="Q803"/>
      <c r="R803"/>
    </row>
    <row r="804" spans="1:18" s="68" customFormat="1" x14ac:dyDescent="0.25">
      <c r="A804" s="182"/>
      <c r="B804" s="182"/>
      <c r="C804" s="182" t="s">
        <v>1170</v>
      </c>
      <c r="D804" s="229">
        <v>10000</v>
      </c>
      <c r="E804" s="96" t="s">
        <v>1630</v>
      </c>
      <c r="F804" s="182"/>
      <c r="G804" s="182"/>
      <c r="H804" s="182"/>
      <c r="I804" s="182"/>
      <c r="J804"/>
      <c r="K804"/>
      <c r="L804"/>
      <c r="M804"/>
      <c r="N804"/>
      <c r="O804"/>
      <c r="P804"/>
      <c r="Q804"/>
      <c r="R804"/>
    </row>
    <row r="805" spans="1:18" s="68" customFormat="1" x14ac:dyDescent="0.25">
      <c r="A805" s="182"/>
      <c r="B805" s="182"/>
      <c r="C805" s="182"/>
      <c r="D805" s="229"/>
      <c r="E805" s="96" t="s">
        <v>1176</v>
      </c>
      <c r="F805" s="182"/>
      <c r="G805" s="182"/>
      <c r="H805" s="182"/>
      <c r="I805" s="182"/>
      <c r="J805"/>
      <c r="K805"/>
      <c r="L805"/>
      <c r="M805"/>
      <c r="N805"/>
      <c r="O805"/>
      <c r="P805"/>
      <c r="Q805"/>
      <c r="R805"/>
    </row>
    <row r="806" spans="1:18" s="68" customFormat="1" x14ac:dyDescent="0.25">
      <c r="A806" s="182"/>
      <c r="B806" s="182"/>
      <c r="C806" s="182" t="s">
        <v>1381</v>
      </c>
      <c r="D806" s="229">
        <v>0</v>
      </c>
      <c r="E806" s="96" t="s">
        <v>1630</v>
      </c>
      <c r="F806" s="182"/>
      <c r="G806" s="182"/>
      <c r="H806" s="182"/>
      <c r="I806" s="182"/>
      <c r="J806"/>
      <c r="K806"/>
      <c r="L806"/>
      <c r="M806"/>
      <c r="N806"/>
      <c r="O806"/>
      <c r="P806"/>
      <c r="Q806"/>
      <c r="R806"/>
    </row>
    <row r="807" spans="1:18" s="68" customFormat="1" x14ac:dyDescent="0.25">
      <c r="A807" s="183"/>
      <c r="B807" s="183"/>
      <c r="C807" s="183"/>
      <c r="D807" s="231"/>
      <c r="E807" s="97" t="s">
        <v>1176</v>
      </c>
      <c r="F807" s="183"/>
      <c r="G807" s="183"/>
      <c r="H807" s="183"/>
      <c r="I807" s="183"/>
      <c r="J807"/>
      <c r="K807"/>
      <c r="L807"/>
      <c r="M807"/>
      <c r="N807"/>
      <c r="O807"/>
      <c r="P807"/>
      <c r="Q807"/>
      <c r="R807"/>
    </row>
    <row r="808" spans="1:18" s="68" customFormat="1" ht="15" customHeight="1" x14ac:dyDescent="0.25">
      <c r="A808" s="186" t="s">
        <v>1632</v>
      </c>
      <c r="B808" s="186" t="s">
        <v>1633</v>
      </c>
      <c r="C808" s="105" t="s">
        <v>1170</v>
      </c>
      <c r="D808" s="232">
        <v>1000000</v>
      </c>
      <c r="E808" s="94" t="s">
        <v>1385</v>
      </c>
      <c r="F808" s="186" t="s">
        <v>1172</v>
      </c>
      <c r="G808" s="186" t="s">
        <v>1634</v>
      </c>
      <c r="H808" s="186" t="s">
        <v>1635</v>
      </c>
      <c r="I808" s="186"/>
      <c r="J808"/>
      <c r="K808"/>
      <c r="L808"/>
      <c r="M808"/>
      <c r="N808"/>
      <c r="O808"/>
      <c r="P808"/>
      <c r="Q808"/>
      <c r="R808"/>
    </row>
    <row r="809" spans="1:18" s="68" customFormat="1" ht="15" customHeight="1" x14ac:dyDescent="0.25">
      <c r="A809" s="182"/>
      <c r="B809" s="205"/>
      <c r="C809" s="131" t="s">
        <v>1381</v>
      </c>
      <c r="D809" s="230">
        <v>0</v>
      </c>
      <c r="E809" s="96" t="s">
        <v>1385</v>
      </c>
      <c r="F809" s="182"/>
      <c r="G809" s="182"/>
      <c r="H809" s="182"/>
      <c r="I809" s="182"/>
      <c r="J809"/>
      <c r="K809"/>
      <c r="L809"/>
      <c r="M809"/>
      <c r="N809"/>
      <c r="O809"/>
      <c r="P809"/>
      <c r="Q809"/>
      <c r="R809"/>
    </row>
    <row r="810" spans="1:18" s="68" customFormat="1" ht="15" customHeight="1" x14ac:dyDescent="0.25">
      <c r="A810" s="183"/>
      <c r="B810" s="130" t="s">
        <v>1583</v>
      </c>
      <c r="C810" s="130" t="s">
        <v>1218</v>
      </c>
      <c r="D810" s="227">
        <v>1890000</v>
      </c>
      <c r="E810" s="97" t="s">
        <v>1385</v>
      </c>
      <c r="F810" s="183"/>
      <c r="G810" s="183"/>
      <c r="H810" s="183"/>
      <c r="I810" s="183"/>
      <c r="J810"/>
      <c r="K810"/>
      <c r="L810"/>
      <c r="M810"/>
      <c r="N810"/>
      <c r="O810"/>
      <c r="P810"/>
      <c r="Q810"/>
      <c r="R810"/>
    </row>
    <row r="811" spans="1:18" s="68" customFormat="1" x14ac:dyDescent="0.25">
      <c r="A811" s="186" t="s">
        <v>1636</v>
      </c>
      <c r="B811" s="186" t="s">
        <v>1633</v>
      </c>
      <c r="C811" s="186" t="s">
        <v>1170</v>
      </c>
      <c r="D811" s="228">
        <v>1000000</v>
      </c>
      <c r="E811" s="94" t="s">
        <v>1637</v>
      </c>
      <c r="F811" s="186" t="s">
        <v>1172</v>
      </c>
      <c r="G811" s="186" t="s">
        <v>1638</v>
      </c>
      <c r="H811" s="186" t="s">
        <v>1639</v>
      </c>
      <c r="I811" s="186"/>
      <c r="J811"/>
      <c r="K811"/>
      <c r="L811"/>
      <c r="M811"/>
      <c r="N811"/>
      <c r="O811"/>
      <c r="P811"/>
      <c r="Q811"/>
      <c r="R811"/>
    </row>
    <row r="812" spans="1:18" s="68" customFormat="1" x14ac:dyDescent="0.25">
      <c r="A812" s="182"/>
      <c r="B812" s="182"/>
      <c r="C812" s="182"/>
      <c r="D812" s="229"/>
      <c r="E812" s="96" t="s">
        <v>1176</v>
      </c>
      <c r="F812" s="182"/>
      <c r="G812" s="182"/>
      <c r="H812" s="182"/>
      <c r="I812" s="182"/>
      <c r="J812"/>
      <c r="K812"/>
      <c r="L812"/>
      <c r="M812"/>
      <c r="N812"/>
      <c r="O812"/>
      <c r="P812"/>
      <c r="Q812"/>
      <c r="R812"/>
    </row>
    <row r="813" spans="1:18" s="68" customFormat="1" x14ac:dyDescent="0.25">
      <c r="A813" s="182"/>
      <c r="B813" s="182"/>
      <c r="C813" s="182" t="s">
        <v>1170</v>
      </c>
      <c r="D813" s="229">
        <v>500000</v>
      </c>
      <c r="E813" s="96" t="s">
        <v>1637</v>
      </c>
      <c r="F813" s="182"/>
      <c r="G813" s="182"/>
      <c r="H813" s="182"/>
      <c r="I813" s="182"/>
      <c r="J813"/>
      <c r="K813"/>
      <c r="L813"/>
      <c r="M813"/>
      <c r="N813"/>
      <c r="O813"/>
      <c r="P813"/>
      <c r="Q813"/>
      <c r="R813"/>
    </row>
    <row r="814" spans="1:18" s="68" customFormat="1" x14ac:dyDescent="0.25">
      <c r="A814" s="182"/>
      <c r="B814" s="182"/>
      <c r="C814" s="182"/>
      <c r="D814" s="229"/>
      <c r="E814" s="96" t="s">
        <v>1176</v>
      </c>
      <c r="F814" s="182"/>
      <c r="G814" s="182"/>
      <c r="H814" s="182"/>
      <c r="I814" s="182"/>
      <c r="J814"/>
      <c r="K814"/>
      <c r="L814"/>
      <c r="M814"/>
      <c r="N814"/>
      <c r="O814"/>
      <c r="P814"/>
      <c r="Q814"/>
      <c r="R814"/>
    </row>
    <row r="815" spans="1:18" s="68" customFormat="1" x14ac:dyDescent="0.25">
      <c r="A815" s="182"/>
      <c r="B815" s="182"/>
      <c r="C815" s="182" t="s">
        <v>1175</v>
      </c>
      <c r="D815" s="229">
        <v>1500000</v>
      </c>
      <c r="E815" s="96" t="s">
        <v>1637</v>
      </c>
      <c r="F815" s="182"/>
      <c r="G815" s="182"/>
      <c r="H815" s="182"/>
      <c r="I815" s="182"/>
      <c r="J815"/>
      <c r="K815"/>
      <c r="L815"/>
      <c r="M815"/>
      <c r="N815"/>
      <c r="O815"/>
      <c r="P815"/>
      <c r="Q815"/>
      <c r="R815"/>
    </row>
    <row r="816" spans="1:18" s="68" customFormat="1" x14ac:dyDescent="0.25">
      <c r="A816" s="182"/>
      <c r="B816" s="182"/>
      <c r="C816" s="182"/>
      <c r="D816" s="229"/>
      <c r="E816" s="96" t="s">
        <v>1176</v>
      </c>
      <c r="F816" s="182"/>
      <c r="G816" s="182"/>
      <c r="H816" s="182"/>
      <c r="I816" s="182"/>
      <c r="J816"/>
      <c r="K816"/>
      <c r="L816"/>
      <c r="M816"/>
      <c r="N816"/>
      <c r="O816"/>
      <c r="P816"/>
      <c r="Q816"/>
      <c r="R816"/>
    </row>
    <row r="817" spans="1:18" s="68" customFormat="1" x14ac:dyDescent="0.25">
      <c r="A817" s="182"/>
      <c r="B817" s="182"/>
      <c r="C817" s="182" t="s">
        <v>1381</v>
      </c>
      <c r="D817" s="229">
        <v>0</v>
      </c>
      <c r="E817" s="96" t="s">
        <v>1637</v>
      </c>
      <c r="F817" s="182"/>
      <c r="G817" s="182"/>
      <c r="H817" s="182"/>
      <c r="I817" s="182"/>
      <c r="J817"/>
      <c r="K817"/>
      <c r="L817"/>
      <c r="M817"/>
      <c r="N817"/>
      <c r="O817"/>
      <c r="P817"/>
      <c r="Q817"/>
      <c r="R817"/>
    </row>
    <row r="818" spans="1:18" s="68" customFormat="1" x14ac:dyDescent="0.25">
      <c r="A818" s="182"/>
      <c r="B818" s="182"/>
      <c r="C818" s="182"/>
      <c r="D818" s="229"/>
      <c r="E818" s="96" t="s">
        <v>1176</v>
      </c>
      <c r="F818" s="182"/>
      <c r="G818" s="182"/>
      <c r="H818" s="182"/>
      <c r="I818" s="182"/>
      <c r="J818"/>
      <c r="K818"/>
      <c r="L818"/>
      <c r="M818"/>
      <c r="N818"/>
      <c r="O818"/>
      <c r="P818"/>
      <c r="Q818"/>
      <c r="R818"/>
    </row>
    <row r="819" spans="1:18" s="68" customFormat="1" x14ac:dyDescent="0.25">
      <c r="A819" s="182"/>
      <c r="B819" s="182"/>
      <c r="C819" s="182"/>
      <c r="D819" s="229"/>
      <c r="E819" s="96" t="s">
        <v>1176</v>
      </c>
      <c r="F819" s="182"/>
      <c r="G819" s="182"/>
      <c r="H819" s="182"/>
      <c r="I819" s="182"/>
      <c r="J819"/>
      <c r="K819"/>
      <c r="L819"/>
      <c r="M819"/>
      <c r="N819"/>
      <c r="O819"/>
      <c r="P819"/>
      <c r="Q819"/>
      <c r="R819"/>
    </row>
    <row r="820" spans="1:18" s="68" customFormat="1" ht="15" customHeight="1" x14ac:dyDescent="0.25">
      <c r="A820" s="183"/>
      <c r="B820" s="130" t="s">
        <v>1593</v>
      </c>
      <c r="C820" s="130" t="s">
        <v>1218</v>
      </c>
      <c r="D820" s="227">
        <v>1660000</v>
      </c>
      <c r="E820" s="97" t="s">
        <v>1176</v>
      </c>
      <c r="F820" s="183"/>
      <c r="G820" s="183"/>
      <c r="H820" s="183"/>
      <c r="I820" s="183"/>
      <c r="J820"/>
      <c r="K820"/>
      <c r="L820"/>
      <c r="M820"/>
      <c r="N820"/>
      <c r="O820"/>
      <c r="P820"/>
      <c r="Q820"/>
      <c r="R820"/>
    </row>
    <row r="821" spans="1:18" s="68" customFormat="1" ht="25.5" x14ac:dyDescent="0.25">
      <c r="A821" s="186" t="s">
        <v>1640</v>
      </c>
      <c r="B821" s="186" t="s">
        <v>1633</v>
      </c>
      <c r="C821" s="186" t="s">
        <v>1170</v>
      </c>
      <c r="D821" s="228">
        <v>50000</v>
      </c>
      <c r="E821" s="94" t="s">
        <v>1641</v>
      </c>
      <c r="F821" s="186" t="s">
        <v>1172</v>
      </c>
      <c r="G821" s="186" t="s">
        <v>1642</v>
      </c>
      <c r="H821" s="186" t="s">
        <v>1643</v>
      </c>
      <c r="I821" s="208"/>
      <c r="J821"/>
      <c r="K821"/>
      <c r="L821"/>
      <c r="M821"/>
      <c r="N821"/>
      <c r="O821"/>
      <c r="P821"/>
      <c r="Q821"/>
      <c r="R821"/>
    </row>
    <row r="822" spans="1:18" s="68" customFormat="1" x14ac:dyDescent="0.25">
      <c r="A822" s="182"/>
      <c r="B822" s="182"/>
      <c r="C822" s="182"/>
      <c r="D822" s="229"/>
      <c r="E822" s="96" t="s">
        <v>1176</v>
      </c>
      <c r="F822" s="182"/>
      <c r="G822" s="182"/>
      <c r="H822" s="182"/>
      <c r="I822" s="182"/>
      <c r="J822"/>
      <c r="K822"/>
      <c r="L822"/>
      <c r="M822"/>
      <c r="N822"/>
      <c r="O822"/>
      <c r="P822"/>
      <c r="Q822"/>
      <c r="R822"/>
    </row>
    <row r="823" spans="1:18" s="68" customFormat="1" ht="25.5" x14ac:dyDescent="0.25">
      <c r="A823" s="182"/>
      <c r="B823" s="182"/>
      <c r="C823" s="182" t="s">
        <v>1170</v>
      </c>
      <c r="D823" s="229">
        <v>10000</v>
      </c>
      <c r="E823" s="96" t="s">
        <v>1641</v>
      </c>
      <c r="F823" s="182"/>
      <c r="G823" s="182"/>
      <c r="H823" s="182"/>
      <c r="I823" s="182"/>
      <c r="J823"/>
      <c r="K823"/>
      <c r="L823"/>
      <c r="M823"/>
      <c r="N823"/>
      <c r="O823"/>
      <c r="P823"/>
      <c r="Q823"/>
      <c r="R823"/>
    </row>
    <row r="824" spans="1:18" s="68" customFormat="1" x14ac:dyDescent="0.25">
      <c r="A824" s="182"/>
      <c r="B824" s="182"/>
      <c r="C824" s="182"/>
      <c r="D824" s="229"/>
      <c r="E824" s="96" t="s">
        <v>1176</v>
      </c>
      <c r="F824" s="182"/>
      <c r="G824" s="182"/>
      <c r="H824" s="182"/>
      <c r="I824" s="182"/>
      <c r="J824"/>
      <c r="K824"/>
      <c r="L824"/>
      <c r="M824"/>
      <c r="N824"/>
      <c r="O824"/>
      <c r="P824"/>
      <c r="Q824"/>
      <c r="R824"/>
    </row>
    <row r="825" spans="1:18" s="68" customFormat="1" ht="25.5" x14ac:dyDescent="0.25">
      <c r="A825" s="182"/>
      <c r="B825" s="182"/>
      <c r="C825" s="182" t="s">
        <v>1381</v>
      </c>
      <c r="D825" s="229">
        <v>0</v>
      </c>
      <c r="E825" s="96" t="s">
        <v>1641</v>
      </c>
      <c r="F825" s="182"/>
      <c r="G825" s="182"/>
      <c r="H825" s="182"/>
      <c r="I825" s="182"/>
      <c r="J825"/>
      <c r="K825"/>
      <c r="L825"/>
      <c r="M825"/>
      <c r="N825"/>
      <c r="O825"/>
      <c r="P825"/>
      <c r="Q825"/>
      <c r="R825"/>
    </row>
    <row r="826" spans="1:18" s="68" customFormat="1" x14ac:dyDescent="0.25">
      <c r="A826" s="183"/>
      <c r="B826" s="183"/>
      <c r="C826" s="183"/>
      <c r="D826" s="231"/>
      <c r="E826" s="97" t="s">
        <v>1176</v>
      </c>
      <c r="F826" s="183"/>
      <c r="G826" s="183"/>
      <c r="H826" s="183"/>
      <c r="I826" s="183"/>
      <c r="J826"/>
      <c r="K826"/>
      <c r="L826"/>
      <c r="M826"/>
      <c r="N826"/>
      <c r="O826"/>
      <c r="P826"/>
      <c r="Q826"/>
      <c r="R826"/>
    </row>
    <row r="827" spans="1:18" ht="30" customHeight="1" x14ac:dyDescent="0.25">
      <c r="A827" s="222" t="s">
        <v>1644</v>
      </c>
      <c r="B827" s="222"/>
      <c r="C827" s="222"/>
      <c r="D827" s="132">
        <f>SUM(D4:D826)</f>
        <v>412219690.07999998</v>
      </c>
      <c r="E827" s="133"/>
      <c r="F827" s="133"/>
      <c r="G827" s="133"/>
      <c r="H827" s="133"/>
      <c r="I827" s="133"/>
    </row>
  </sheetData>
  <mergeCells count="1002">
    <mergeCell ref="A827:C827"/>
    <mergeCell ref="H821:H826"/>
    <mergeCell ref="I821:I826"/>
    <mergeCell ref="C823:C824"/>
    <mergeCell ref="D823:D824"/>
    <mergeCell ref="C825:C826"/>
    <mergeCell ref="D825:D826"/>
    <mergeCell ref="A821:A826"/>
    <mergeCell ref="B821:B826"/>
    <mergeCell ref="C821:C822"/>
    <mergeCell ref="D821:D822"/>
    <mergeCell ref="F821:F826"/>
    <mergeCell ref="G821:G826"/>
    <mergeCell ref="H811:H820"/>
    <mergeCell ref="I811:I820"/>
    <mergeCell ref="C813:C814"/>
    <mergeCell ref="D813:D814"/>
    <mergeCell ref="C815:C816"/>
    <mergeCell ref="D815:D816"/>
    <mergeCell ref="C817:C819"/>
    <mergeCell ref="D817:D819"/>
    <mergeCell ref="A811:A820"/>
    <mergeCell ref="B811:B819"/>
    <mergeCell ref="C811:C812"/>
    <mergeCell ref="D811:D812"/>
    <mergeCell ref="F811:F820"/>
    <mergeCell ref="G811:G820"/>
    <mergeCell ref="A808:A810"/>
    <mergeCell ref="B808:B809"/>
    <mergeCell ref="F808:F810"/>
    <mergeCell ref="G808:G810"/>
    <mergeCell ref="H808:H810"/>
    <mergeCell ref="I808:I810"/>
    <mergeCell ref="H802:H807"/>
    <mergeCell ref="I802:I807"/>
    <mergeCell ref="C804:C805"/>
    <mergeCell ref="D804:D805"/>
    <mergeCell ref="C806:C807"/>
    <mergeCell ref="D806:D807"/>
    <mergeCell ref="H797:H801"/>
    <mergeCell ref="I797:I801"/>
    <mergeCell ref="C799:C800"/>
    <mergeCell ref="D799:D800"/>
    <mergeCell ref="A802:A807"/>
    <mergeCell ref="B802:B807"/>
    <mergeCell ref="C802:C803"/>
    <mergeCell ref="D802:D803"/>
    <mergeCell ref="F802:F807"/>
    <mergeCell ref="G802:G807"/>
    <mergeCell ref="H793:H796"/>
    <mergeCell ref="I793:I796"/>
    <mergeCell ref="C795:C796"/>
    <mergeCell ref="D795:D796"/>
    <mergeCell ref="A797:A801"/>
    <mergeCell ref="B797:B800"/>
    <mergeCell ref="C797:C798"/>
    <mergeCell ref="D797:D798"/>
    <mergeCell ref="F797:F801"/>
    <mergeCell ref="G797:G801"/>
    <mergeCell ref="A793:A796"/>
    <mergeCell ref="B793:B796"/>
    <mergeCell ref="C793:C794"/>
    <mergeCell ref="D793:D794"/>
    <mergeCell ref="F793:F796"/>
    <mergeCell ref="G793:G796"/>
    <mergeCell ref="H778:H792"/>
    <mergeCell ref="I778:I792"/>
    <mergeCell ref="C780:C781"/>
    <mergeCell ref="D780:D781"/>
    <mergeCell ref="C782:C784"/>
    <mergeCell ref="D782:D784"/>
    <mergeCell ref="C785:C788"/>
    <mergeCell ref="D785:D788"/>
    <mergeCell ref="C789:C790"/>
    <mergeCell ref="D789:D790"/>
    <mergeCell ref="A778:A792"/>
    <mergeCell ref="B778:B788"/>
    <mergeCell ref="C778:C779"/>
    <mergeCell ref="D778:D779"/>
    <mergeCell ref="F778:F792"/>
    <mergeCell ref="G778:G792"/>
    <mergeCell ref="B789:B790"/>
    <mergeCell ref="H771:H777"/>
    <mergeCell ref="I771:I777"/>
    <mergeCell ref="C773:C774"/>
    <mergeCell ref="D773:D774"/>
    <mergeCell ref="C775:C776"/>
    <mergeCell ref="D775:D776"/>
    <mergeCell ref="A771:A777"/>
    <mergeCell ref="B771:B776"/>
    <mergeCell ref="C771:C772"/>
    <mergeCell ref="D771:D772"/>
    <mergeCell ref="F771:F777"/>
    <mergeCell ref="G771:G777"/>
    <mergeCell ref="H757:H770"/>
    <mergeCell ref="I757:I770"/>
    <mergeCell ref="C759:C760"/>
    <mergeCell ref="D759:D760"/>
    <mergeCell ref="C761:C762"/>
    <mergeCell ref="D761:D762"/>
    <mergeCell ref="C763:C764"/>
    <mergeCell ref="D763:D764"/>
    <mergeCell ref="C765:C768"/>
    <mergeCell ref="D765:D768"/>
    <mergeCell ref="A757:A770"/>
    <mergeCell ref="B757:B768"/>
    <mergeCell ref="C757:C758"/>
    <mergeCell ref="D757:D758"/>
    <mergeCell ref="F757:F770"/>
    <mergeCell ref="G757:G770"/>
    <mergeCell ref="B769:B770"/>
    <mergeCell ref="C769:C770"/>
    <mergeCell ref="D769:D770"/>
    <mergeCell ref="H748:H756"/>
    <mergeCell ref="I748:I756"/>
    <mergeCell ref="C750:C751"/>
    <mergeCell ref="D750:D751"/>
    <mergeCell ref="C752:C753"/>
    <mergeCell ref="D752:D753"/>
    <mergeCell ref="C754:C755"/>
    <mergeCell ref="D754:D755"/>
    <mergeCell ref="A748:A756"/>
    <mergeCell ref="B748:B755"/>
    <mergeCell ref="C748:C749"/>
    <mergeCell ref="D748:D749"/>
    <mergeCell ref="F748:F756"/>
    <mergeCell ref="G748:G756"/>
    <mergeCell ref="H738:H747"/>
    <mergeCell ref="I738:I747"/>
    <mergeCell ref="C741:C743"/>
    <mergeCell ref="D741:D743"/>
    <mergeCell ref="C744:C746"/>
    <mergeCell ref="D744:D746"/>
    <mergeCell ref="A738:A747"/>
    <mergeCell ref="B738:B746"/>
    <mergeCell ref="C738:C740"/>
    <mergeCell ref="D738:D740"/>
    <mergeCell ref="F738:F747"/>
    <mergeCell ref="G738:G747"/>
    <mergeCell ref="H730:H737"/>
    <mergeCell ref="I730:I737"/>
    <mergeCell ref="C732:C733"/>
    <mergeCell ref="D732:D733"/>
    <mergeCell ref="C734:C736"/>
    <mergeCell ref="D734:D736"/>
    <mergeCell ref="A730:A737"/>
    <mergeCell ref="B730:B736"/>
    <mergeCell ref="C730:C731"/>
    <mergeCell ref="D730:D731"/>
    <mergeCell ref="F730:F737"/>
    <mergeCell ref="G730:G737"/>
    <mergeCell ref="H722:H729"/>
    <mergeCell ref="I722:I729"/>
    <mergeCell ref="C724:C725"/>
    <mergeCell ref="D724:D725"/>
    <mergeCell ref="C726:C728"/>
    <mergeCell ref="D726:D728"/>
    <mergeCell ref="H717:H721"/>
    <mergeCell ref="I717:I721"/>
    <mergeCell ref="C719:C720"/>
    <mergeCell ref="D719:D720"/>
    <mergeCell ref="A722:A729"/>
    <mergeCell ref="B722:B728"/>
    <mergeCell ref="C722:C723"/>
    <mergeCell ref="D722:D723"/>
    <mergeCell ref="F722:F729"/>
    <mergeCell ref="G722:G729"/>
    <mergeCell ref="H712:H716"/>
    <mergeCell ref="I712:I716"/>
    <mergeCell ref="C714:C715"/>
    <mergeCell ref="D714:D715"/>
    <mergeCell ref="A717:A721"/>
    <mergeCell ref="B717:B720"/>
    <mergeCell ref="C717:C718"/>
    <mergeCell ref="D717:D718"/>
    <mergeCell ref="F717:F721"/>
    <mergeCell ref="G717:G721"/>
    <mergeCell ref="A712:A716"/>
    <mergeCell ref="B712:B715"/>
    <mergeCell ref="C712:C713"/>
    <mergeCell ref="D712:D713"/>
    <mergeCell ref="F712:F716"/>
    <mergeCell ref="G712:G716"/>
    <mergeCell ref="H701:H711"/>
    <mergeCell ref="I701:I711"/>
    <mergeCell ref="C703:C704"/>
    <mergeCell ref="D703:D704"/>
    <mergeCell ref="C705:C706"/>
    <mergeCell ref="D705:D706"/>
    <mergeCell ref="C707:C708"/>
    <mergeCell ref="D707:D708"/>
    <mergeCell ref="C709:C710"/>
    <mergeCell ref="D709:D710"/>
    <mergeCell ref="A701:A711"/>
    <mergeCell ref="B701:B710"/>
    <mergeCell ref="C701:C702"/>
    <mergeCell ref="D701:D702"/>
    <mergeCell ref="F701:F711"/>
    <mergeCell ref="G701:G711"/>
    <mergeCell ref="H692:H700"/>
    <mergeCell ref="I692:I700"/>
    <mergeCell ref="C694:C695"/>
    <mergeCell ref="D694:D695"/>
    <mergeCell ref="C696:C697"/>
    <mergeCell ref="D696:D697"/>
    <mergeCell ref="C698:C699"/>
    <mergeCell ref="D698:D699"/>
    <mergeCell ref="H685:H691"/>
    <mergeCell ref="I685:I691"/>
    <mergeCell ref="C688:C690"/>
    <mergeCell ref="D688:D690"/>
    <mergeCell ref="A692:A700"/>
    <mergeCell ref="B692:B699"/>
    <mergeCell ref="C692:C693"/>
    <mergeCell ref="D692:D693"/>
    <mergeCell ref="F692:F700"/>
    <mergeCell ref="G692:G700"/>
    <mergeCell ref="A685:A691"/>
    <mergeCell ref="B685:B690"/>
    <mergeCell ref="C685:C687"/>
    <mergeCell ref="D685:D687"/>
    <mergeCell ref="F685:F691"/>
    <mergeCell ref="G685:G691"/>
    <mergeCell ref="H672:H684"/>
    <mergeCell ref="I672:I684"/>
    <mergeCell ref="C675:C677"/>
    <mergeCell ref="D675:D677"/>
    <mergeCell ref="C678:C680"/>
    <mergeCell ref="D678:D680"/>
    <mergeCell ref="C681:C683"/>
    <mergeCell ref="D681:D683"/>
    <mergeCell ref="A672:A684"/>
    <mergeCell ref="B672:B683"/>
    <mergeCell ref="C672:C674"/>
    <mergeCell ref="D672:D674"/>
    <mergeCell ref="F672:F684"/>
    <mergeCell ref="G672:G684"/>
    <mergeCell ref="H661:H671"/>
    <mergeCell ref="I661:I671"/>
    <mergeCell ref="C663:C664"/>
    <mergeCell ref="D663:D664"/>
    <mergeCell ref="C665:C667"/>
    <mergeCell ref="D665:D667"/>
    <mergeCell ref="C668:C671"/>
    <mergeCell ref="D668:D671"/>
    <mergeCell ref="A661:A671"/>
    <mergeCell ref="B661:B671"/>
    <mergeCell ref="C661:C662"/>
    <mergeCell ref="D661:D662"/>
    <mergeCell ref="F661:F671"/>
    <mergeCell ref="G661:G671"/>
    <mergeCell ref="H652:H660"/>
    <mergeCell ref="I652:I660"/>
    <mergeCell ref="C654:C655"/>
    <mergeCell ref="D654:D655"/>
    <mergeCell ref="C656:C657"/>
    <mergeCell ref="D656:D657"/>
    <mergeCell ref="C658:C660"/>
    <mergeCell ref="D658:D660"/>
    <mergeCell ref="A652:A660"/>
    <mergeCell ref="B652:B660"/>
    <mergeCell ref="C652:C653"/>
    <mergeCell ref="D652:D653"/>
    <mergeCell ref="F652:F660"/>
    <mergeCell ref="G652:G660"/>
    <mergeCell ref="H641:H651"/>
    <mergeCell ref="I641:I651"/>
    <mergeCell ref="C643:C644"/>
    <mergeCell ref="D643:D644"/>
    <mergeCell ref="C645:C646"/>
    <mergeCell ref="D645:D646"/>
    <mergeCell ref="C647:C648"/>
    <mergeCell ref="D647:D648"/>
    <mergeCell ref="C649:C650"/>
    <mergeCell ref="D649:D650"/>
    <mergeCell ref="A641:A651"/>
    <mergeCell ref="B641:B650"/>
    <mergeCell ref="C641:C642"/>
    <mergeCell ref="D641:D642"/>
    <mergeCell ref="F641:F651"/>
    <mergeCell ref="G641:G651"/>
    <mergeCell ref="H630:H640"/>
    <mergeCell ref="I630:I640"/>
    <mergeCell ref="C633:C635"/>
    <mergeCell ref="D633:D635"/>
    <mergeCell ref="C636:C638"/>
    <mergeCell ref="D636:D638"/>
    <mergeCell ref="H623:H629"/>
    <mergeCell ref="I623:I629"/>
    <mergeCell ref="C626:C628"/>
    <mergeCell ref="D626:D628"/>
    <mergeCell ref="A630:A640"/>
    <mergeCell ref="B630:B638"/>
    <mergeCell ref="C630:C632"/>
    <mergeCell ref="D630:D632"/>
    <mergeCell ref="F630:F640"/>
    <mergeCell ref="G630:G640"/>
    <mergeCell ref="H616:H622"/>
    <mergeCell ref="I616:I622"/>
    <mergeCell ref="C619:C621"/>
    <mergeCell ref="D619:D621"/>
    <mergeCell ref="A623:A629"/>
    <mergeCell ref="B623:B628"/>
    <mergeCell ref="C623:C625"/>
    <mergeCell ref="D623:D625"/>
    <mergeCell ref="F623:F629"/>
    <mergeCell ref="G623:G629"/>
    <mergeCell ref="H608:H615"/>
    <mergeCell ref="I608:I615"/>
    <mergeCell ref="C611:C613"/>
    <mergeCell ref="D611:D613"/>
    <mergeCell ref="A616:A622"/>
    <mergeCell ref="B616:B621"/>
    <mergeCell ref="C616:C618"/>
    <mergeCell ref="D616:D618"/>
    <mergeCell ref="F616:F622"/>
    <mergeCell ref="G616:G622"/>
    <mergeCell ref="H603:H607"/>
    <mergeCell ref="I603:I607"/>
    <mergeCell ref="C605:C606"/>
    <mergeCell ref="D605:D606"/>
    <mergeCell ref="A608:A615"/>
    <mergeCell ref="B608:B613"/>
    <mergeCell ref="C608:C610"/>
    <mergeCell ref="D608:D610"/>
    <mergeCell ref="F608:F615"/>
    <mergeCell ref="G608:G615"/>
    <mergeCell ref="A603:A607"/>
    <mergeCell ref="B603:B606"/>
    <mergeCell ref="C603:C604"/>
    <mergeCell ref="D603:D604"/>
    <mergeCell ref="F603:F607"/>
    <mergeCell ref="G603:G607"/>
    <mergeCell ref="H593:H602"/>
    <mergeCell ref="I593:I602"/>
    <mergeCell ref="C596:C598"/>
    <mergeCell ref="D596:D598"/>
    <mergeCell ref="C599:C601"/>
    <mergeCell ref="D599:D601"/>
    <mergeCell ref="A593:A602"/>
    <mergeCell ref="B593:B601"/>
    <mergeCell ref="C593:C595"/>
    <mergeCell ref="D593:D595"/>
    <mergeCell ref="F593:F602"/>
    <mergeCell ref="G593:G602"/>
    <mergeCell ref="H585:H592"/>
    <mergeCell ref="I585:I592"/>
    <mergeCell ref="C587:C588"/>
    <mergeCell ref="D587:D588"/>
    <mergeCell ref="C589:C591"/>
    <mergeCell ref="D589:D591"/>
    <mergeCell ref="H580:H584"/>
    <mergeCell ref="I580:I584"/>
    <mergeCell ref="C582:C583"/>
    <mergeCell ref="D582:D583"/>
    <mergeCell ref="A585:A592"/>
    <mergeCell ref="B585:B591"/>
    <mergeCell ref="C585:C586"/>
    <mergeCell ref="D585:D586"/>
    <mergeCell ref="F585:F592"/>
    <mergeCell ref="G585:G592"/>
    <mergeCell ref="A580:A584"/>
    <mergeCell ref="B580:B583"/>
    <mergeCell ref="C580:C581"/>
    <mergeCell ref="D580:D581"/>
    <mergeCell ref="F580:F584"/>
    <mergeCell ref="G580:G584"/>
    <mergeCell ref="H570:H579"/>
    <mergeCell ref="I570:I579"/>
    <mergeCell ref="C572:C573"/>
    <mergeCell ref="D572:D573"/>
    <mergeCell ref="C574:C575"/>
    <mergeCell ref="D574:D575"/>
    <mergeCell ref="C576:C578"/>
    <mergeCell ref="D576:D578"/>
    <mergeCell ref="A570:A579"/>
    <mergeCell ref="B570:B578"/>
    <mergeCell ref="C570:C571"/>
    <mergeCell ref="D570:D571"/>
    <mergeCell ref="F570:F579"/>
    <mergeCell ref="G570:G579"/>
    <mergeCell ref="H564:H569"/>
    <mergeCell ref="I564:I569"/>
    <mergeCell ref="C566:C567"/>
    <mergeCell ref="D566:D567"/>
    <mergeCell ref="B568:B569"/>
    <mergeCell ref="C568:C569"/>
    <mergeCell ref="D568:D569"/>
    <mergeCell ref="A564:A569"/>
    <mergeCell ref="B564:B567"/>
    <mergeCell ref="C564:C565"/>
    <mergeCell ref="D564:D565"/>
    <mergeCell ref="F564:F569"/>
    <mergeCell ref="G564:G569"/>
    <mergeCell ref="A556:A563"/>
    <mergeCell ref="B556:B563"/>
    <mergeCell ref="F556:F563"/>
    <mergeCell ref="G556:G563"/>
    <mergeCell ref="H556:H563"/>
    <mergeCell ref="I556:I563"/>
    <mergeCell ref="C558:C559"/>
    <mergeCell ref="D558:D559"/>
    <mergeCell ref="C560:C563"/>
    <mergeCell ref="D560:D563"/>
    <mergeCell ref="H545:H555"/>
    <mergeCell ref="I545:I555"/>
    <mergeCell ref="C547:C548"/>
    <mergeCell ref="D547:D548"/>
    <mergeCell ref="C549:C551"/>
    <mergeCell ref="D549:D551"/>
    <mergeCell ref="C552:C555"/>
    <mergeCell ref="D552:D555"/>
    <mergeCell ref="A545:A555"/>
    <mergeCell ref="B545:B555"/>
    <mergeCell ref="C545:C546"/>
    <mergeCell ref="D545:D546"/>
    <mergeCell ref="F545:F555"/>
    <mergeCell ref="G545:G555"/>
    <mergeCell ref="H529:H544"/>
    <mergeCell ref="I529:I544"/>
    <mergeCell ref="C533:C536"/>
    <mergeCell ref="D533:D536"/>
    <mergeCell ref="C537:C538"/>
    <mergeCell ref="D537:D538"/>
    <mergeCell ref="C539:C543"/>
    <mergeCell ref="D539:D543"/>
    <mergeCell ref="A529:A544"/>
    <mergeCell ref="B529:B543"/>
    <mergeCell ref="C529:C532"/>
    <mergeCell ref="D529:D532"/>
    <mergeCell ref="F529:F544"/>
    <mergeCell ref="G529:G544"/>
    <mergeCell ref="A526:A528"/>
    <mergeCell ref="B526:B528"/>
    <mergeCell ref="F526:F528"/>
    <mergeCell ref="G526:G528"/>
    <mergeCell ref="H526:H528"/>
    <mergeCell ref="I526:I528"/>
    <mergeCell ref="H518:H525"/>
    <mergeCell ref="I518:I525"/>
    <mergeCell ref="C520:C521"/>
    <mergeCell ref="D520:D521"/>
    <mergeCell ref="C522:C524"/>
    <mergeCell ref="D522:D524"/>
    <mergeCell ref="A518:A525"/>
    <mergeCell ref="B518:B524"/>
    <mergeCell ref="C518:C519"/>
    <mergeCell ref="D518:D519"/>
    <mergeCell ref="F518:F525"/>
    <mergeCell ref="G518:G525"/>
    <mergeCell ref="H505:H517"/>
    <mergeCell ref="I505:I517"/>
    <mergeCell ref="C508:C510"/>
    <mergeCell ref="D508:D510"/>
    <mergeCell ref="C511:C513"/>
    <mergeCell ref="D511:D513"/>
    <mergeCell ref="C514:C516"/>
    <mergeCell ref="D514:D516"/>
    <mergeCell ref="A505:A517"/>
    <mergeCell ref="B505:B516"/>
    <mergeCell ref="C505:C507"/>
    <mergeCell ref="D505:D507"/>
    <mergeCell ref="F505:F517"/>
    <mergeCell ref="G505:G517"/>
    <mergeCell ref="H499:H504"/>
    <mergeCell ref="I499:I504"/>
    <mergeCell ref="C501:C502"/>
    <mergeCell ref="D501:D502"/>
    <mergeCell ref="C503:C504"/>
    <mergeCell ref="D503:D504"/>
    <mergeCell ref="A499:A504"/>
    <mergeCell ref="B499:B504"/>
    <mergeCell ref="C499:C500"/>
    <mergeCell ref="D499:D500"/>
    <mergeCell ref="F499:F504"/>
    <mergeCell ref="G499:G504"/>
    <mergeCell ref="H493:H498"/>
    <mergeCell ref="I493:I498"/>
    <mergeCell ref="C495:C496"/>
    <mergeCell ref="D495:D496"/>
    <mergeCell ref="C497:C498"/>
    <mergeCell ref="D497:D498"/>
    <mergeCell ref="A493:A498"/>
    <mergeCell ref="B493:B498"/>
    <mergeCell ref="C493:C494"/>
    <mergeCell ref="D493:D494"/>
    <mergeCell ref="F493:F498"/>
    <mergeCell ref="G493:G498"/>
    <mergeCell ref="H483:H492"/>
    <mergeCell ref="I483:I492"/>
    <mergeCell ref="C485:C486"/>
    <mergeCell ref="D485:D486"/>
    <mergeCell ref="C487:C488"/>
    <mergeCell ref="D487:D488"/>
    <mergeCell ref="C489:C491"/>
    <mergeCell ref="D489:D491"/>
    <mergeCell ref="H477:H482"/>
    <mergeCell ref="I477:I482"/>
    <mergeCell ref="C479:C480"/>
    <mergeCell ref="D479:D480"/>
    <mergeCell ref="A483:A492"/>
    <mergeCell ref="B483:B491"/>
    <mergeCell ref="C483:C484"/>
    <mergeCell ref="D483:D484"/>
    <mergeCell ref="F483:F492"/>
    <mergeCell ref="G483:G492"/>
    <mergeCell ref="H471:H476"/>
    <mergeCell ref="I471:I476"/>
    <mergeCell ref="C474:C476"/>
    <mergeCell ref="D474:D476"/>
    <mergeCell ref="A477:A482"/>
    <mergeCell ref="B477:B480"/>
    <mergeCell ref="C477:C478"/>
    <mergeCell ref="D477:D478"/>
    <mergeCell ref="F477:F482"/>
    <mergeCell ref="G477:G482"/>
    <mergeCell ref="A471:A476"/>
    <mergeCell ref="B471:B476"/>
    <mergeCell ref="C471:C473"/>
    <mergeCell ref="D471:D473"/>
    <mergeCell ref="F471:F476"/>
    <mergeCell ref="G471:G476"/>
    <mergeCell ref="H465:H470"/>
    <mergeCell ref="I465:I470"/>
    <mergeCell ref="C467:C468"/>
    <mergeCell ref="D467:D468"/>
    <mergeCell ref="C469:C470"/>
    <mergeCell ref="D469:D470"/>
    <mergeCell ref="A465:A470"/>
    <mergeCell ref="B465:B470"/>
    <mergeCell ref="C465:C466"/>
    <mergeCell ref="D465:D466"/>
    <mergeCell ref="F465:F470"/>
    <mergeCell ref="G465:G470"/>
    <mergeCell ref="G454:G464"/>
    <mergeCell ref="H454:H464"/>
    <mergeCell ref="I454:I464"/>
    <mergeCell ref="C456:C457"/>
    <mergeCell ref="D456:D457"/>
    <mergeCell ref="C458:C460"/>
    <mergeCell ref="D458:D460"/>
    <mergeCell ref="C461:C464"/>
    <mergeCell ref="D461:D464"/>
    <mergeCell ref="G447:G453"/>
    <mergeCell ref="H447:H453"/>
    <mergeCell ref="I447:I453"/>
    <mergeCell ref="C450:C452"/>
    <mergeCell ref="D450:D452"/>
    <mergeCell ref="A454:A464"/>
    <mergeCell ref="B454:B464"/>
    <mergeCell ref="C454:C455"/>
    <mergeCell ref="D454:D455"/>
    <mergeCell ref="F454:F464"/>
    <mergeCell ref="I440:I446"/>
    <mergeCell ref="C442:C443"/>
    <mergeCell ref="D442:D443"/>
    <mergeCell ref="C444:C445"/>
    <mergeCell ref="D444:D445"/>
    <mergeCell ref="A447:A453"/>
    <mergeCell ref="B447:B452"/>
    <mergeCell ref="C447:C449"/>
    <mergeCell ref="D447:D449"/>
    <mergeCell ref="F447:F453"/>
    <mergeCell ref="I433:I439"/>
    <mergeCell ref="C436:C439"/>
    <mergeCell ref="D436:D439"/>
    <mergeCell ref="A440:A446"/>
    <mergeCell ref="B440:B445"/>
    <mergeCell ref="C440:C441"/>
    <mergeCell ref="D440:D441"/>
    <mergeCell ref="F440:F446"/>
    <mergeCell ref="G440:G446"/>
    <mergeCell ref="H440:H446"/>
    <mergeCell ref="A433:A439"/>
    <mergeCell ref="B433:B439"/>
    <mergeCell ref="E433:E435"/>
    <mergeCell ref="F433:F439"/>
    <mergeCell ref="G433:G439"/>
    <mergeCell ref="H433:H439"/>
    <mergeCell ref="A429:A432"/>
    <mergeCell ref="B429:B431"/>
    <mergeCell ref="F429:F432"/>
    <mergeCell ref="G429:G432"/>
    <mergeCell ref="H429:H432"/>
    <mergeCell ref="I429:I432"/>
    <mergeCell ref="C430:C431"/>
    <mergeCell ref="D430:D431"/>
    <mergeCell ref="A426:A428"/>
    <mergeCell ref="F426:F428"/>
    <mergeCell ref="G426:G428"/>
    <mergeCell ref="H426:H428"/>
    <mergeCell ref="I426:I428"/>
    <mergeCell ref="B427:B428"/>
    <mergeCell ref="E427:E428"/>
    <mergeCell ref="A423:A425"/>
    <mergeCell ref="E423:E425"/>
    <mergeCell ref="F423:F425"/>
    <mergeCell ref="G423:G425"/>
    <mergeCell ref="H423:H425"/>
    <mergeCell ref="I423:I425"/>
    <mergeCell ref="B424:B425"/>
    <mergeCell ref="I408:I416"/>
    <mergeCell ref="C413:C415"/>
    <mergeCell ref="D413:D415"/>
    <mergeCell ref="A417:A422"/>
    <mergeCell ref="B417:B421"/>
    <mergeCell ref="E417:E420"/>
    <mergeCell ref="F417:F422"/>
    <mergeCell ref="G417:G422"/>
    <mergeCell ref="H417:H422"/>
    <mergeCell ref="I417:I422"/>
    <mergeCell ref="A408:A416"/>
    <mergeCell ref="B408:B415"/>
    <mergeCell ref="E408:E412"/>
    <mergeCell ref="F408:F416"/>
    <mergeCell ref="G408:G416"/>
    <mergeCell ref="H408:H416"/>
    <mergeCell ref="A405:A407"/>
    <mergeCell ref="E405:E407"/>
    <mergeCell ref="F405:F407"/>
    <mergeCell ref="G405:G407"/>
    <mergeCell ref="H405:H407"/>
    <mergeCell ref="I405:I407"/>
    <mergeCell ref="I390:I394"/>
    <mergeCell ref="A395:A404"/>
    <mergeCell ref="B395:B404"/>
    <mergeCell ref="E395:E404"/>
    <mergeCell ref="F395:F404"/>
    <mergeCell ref="G395:G404"/>
    <mergeCell ref="H395:H404"/>
    <mergeCell ref="I395:I404"/>
    <mergeCell ref="A390:A394"/>
    <mergeCell ref="B390:B393"/>
    <mergeCell ref="E390:E394"/>
    <mergeCell ref="F390:F394"/>
    <mergeCell ref="G390:G394"/>
    <mergeCell ref="H390:H394"/>
    <mergeCell ref="I386:I387"/>
    <mergeCell ref="A388:A389"/>
    <mergeCell ref="B388:B389"/>
    <mergeCell ref="E388:E389"/>
    <mergeCell ref="F388:F389"/>
    <mergeCell ref="G388:G389"/>
    <mergeCell ref="H388:H389"/>
    <mergeCell ref="I388:I389"/>
    <mergeCell ref="A386:A387"/>
    <mergeCell ref="B386:B387"/>
    <mergeCell ref="E386:E387"/>
    <mergeCell ref="F386:F387"/>
    <mergeCell ref="G386:G387"/>
    <mergeCell ref="H386:H387"/>
    <mergeCell ref="I379:I380"/>
    <mergeCell ref="A382:A385"/>
    <mergeCell ref="B382:B384"/>
    <mergeCell ref="E382:E385"/>
    <mergeCell ref="F382:F385"/>
    <mergeCell ref="G382:G385"/>
    <mergeCell ref="H382:H385"/>
    <mergeCell ref="I382:I385"/>
    <mergeCell ref="A379:A380"/>
    <mergeCell ref="B379:B380"/>
    <mergeCell ref="E379:E380"/>
    <mergeCell ref="F379:F380"/>
    <mergeCell ref="G379:G380"/>
    <mergeCell ref="H379:H380"/>
    <mergeCell ref="I374:I375"/>
    <mergeCell ref="A376:A378"/>
    <mergeCell ref="B376:B378"/>
    <mergeCell ref="E376:E378"/>
    <mergeCell ref="F376:F378"/>
    <mergeCell ref="G376:G378"/>
    <mergeCell ref="H376:H378"/>
    <mergeCell ref="I376:I378"/>
    <mergeCell ref="A374:A375"/>
    <mergeCell ref="B374:B375"/>
    <mergeCell ref="E374:E375"/>
    <mergeCell ref="F374:F375"/>
    <mergeCell ref="G374:G375"/>
    <mergeCell ref="H374:H375"/>
    <mergeCell ref="I369:I371"/>
    <mergeCell ref="A372:A373"/>
    <mergeCell ref="B372:B373"/>
    <mergeCell ref="E372:E373"/>
    <mergeCell ref="F372:F373"/>
    <mergeCell ref="G372:G373"/>
    <mergeCell ref="H372:H373"/>
    <mergeCell ref="I372:I373"/>
    <mergeCell ref="A369:A371"/>
    <mergeCell ref="B369:B370"/>
    <mergeCell ref="E369:E371"/>
    <mergeCell ref="F369:F371"/>
    <mergeCell ref="G369:G371"/>
    <mergeCell ref="H369:H371"/>
    <mergeCell ref="I364:I366"/>
    <mergeCell ref="A367:A368"/>
    <mergeCell ref="B367:B368"/>
    <mergeCell ref="E367:E368"/>
    <mergeCell ref="F367:F368"/>
    <mergeCell ref="G367:G368"/>
    <mergeCell ref="H367:H368"/>
    <mergeCell ref="I367:I368"/>
    <mergeCell ref="A364:A366"/>
    <mergeCell ref="B364:B366"/>
    <mergeCell ref="E364:E366"/>
    <mergeCell ref="F364:F366"/>
    <mergeCell ref="G364:G366"/>
    <mergeCell ref="H364:H366"/>
    <mergeCell ref="A362:A363"/>
    <mergeCell ref="E362:E363"/>
    <mergeCell ref="F362:F363"/>
    <mergeCell ref="G362:G363"/>
    <mergeCell ref="H362:H363"/>
    <mergeCell ref="I362:I363"/>
    <mergeCell ref="A359:A360"/>
    <mergeCell ref="E359:E360"/>
    <mergeCell ref="F359:F360"/>
    <mergeCell ref="G359:G360"/>
    <mergeCell ref="H359:H360"/>
    <mergeCell ref="I359:I360"/>
    <mergeCell ref="A357:A358"/>
    <mergeCell ref="E357:E358"/>
    <mergeCell ref="F357:F358"/>
    <mergeCell ref="G357:G358"/>
    <mergeCell ref="H357:H358"/>
    <mergeCell ref="I357:I358"/>
    <mergeCell ref="H351:H353"/>
    <mergeCell ref="I351:I353"/>
    <mergeCell ref="A354:A356"/>
    <mergeCell ref="B354:B355"/>
    <mergeCell ref="E354:E356"/>
    <mergeCell ref="F354:F356"/>
    <mergeCell ref="G354:G356"/>
    <mergeCell ref="H354:H356"/>
    <mergeCell ref="I354:I356"/>
    <mergeCell ref="A349:A350"/>
    <mergeCell ref="F349:F350"/>
    <mergeCell ref="G349:G350"/>
    <mergeCell ref="H349:H350"/>
    <mergeCell ref="I349:I350"/>
    <mergeCell ref="A351:A353"/>
    <mergeCell ref="B351:B352"/>
    <mergeCell ref="E351:E353"/>
    <mergeCell ref="F351:F353"/>
    <mergeCell ref="G351:G353"/>
    <mergeCell ref="I342:I345"/>
    <mergeCell ref="A346:A348"/>
    <mergeCell ref="B346:B347"/>
    <mergeCell ref="F346:F348"/>
    <mergeCell ref="G346:G348"/>
    <mergeCell ref="H346:H348"/>
    <mergeCell ref="I346:I348"/>
    <mergeCell ref="A339:A341"/>
    <mergeCell ref="F339:F341"/>
    <mergeCell ref="G339:G341"/>
    <mergeCell ref="H339:H341"/>
    <mergeCell ref="I339:I341"/>
    <mergeCell ref="A342:A345"/>
    <mergeCell ref="B342:B343"/>
    <mergeCell ref="F342:F345"/>
    <mergeCell ref="G342:G345"/>
    <mergeCell ref="H342:H345"/>
    <mergeCell ref="A333:A334"/>
    <mergeCell ref="F333:F334"/>
    <mergeCell ref="G333:G334"/>
    <mergeCell ref="H333:H334"/>
    <mergeCell ref="I333:I334"/>
    <mergeCell ref="A336:A338"/>
    <mergeCell ref="F336:F338"/>
    <mergeCell ref="G336:G338"/>
    <mergeCell ref="H336:H338"/>
    <mergeCell ref="I336:I338"/>
    <mergeCell ref="A329:A332"/>
    <mergeCell ref="B329:B330"/>
    <mergeCell ref="F329:F332"/>
    <mergeCell ref="G329:G332"/>
    <mergeCell ref="H329:H332"/>
    <mergeCell ref="I329:I332"/>
    <mergeCell ref="A325:A328"/>
    <mergeCell ref="B325:B326"/>
    <mergeCell ref="F325:F328"/>
    <mergeCell ref="G325:G328"/>
    <mergeCell ref="H325:H328"/>
    <mergeCell ref="I325:I328"/>
    <mergeCell ref="I317:I318"/>
    <mergeCell ref="A321:A324"/>
    <mergeCell ref="B321:B322"/>
    <mergeCell ref="F321:F324"/>
    <mergeCell ref="G321:G324"/>
    <mergeCell ref="H321:H324"/>
    <mergeCell ref="I321:I324"/>
    <mergeCell ref="A315:A316"/>
    <mergeCell ref="F315:F316"/>
    <mergeCell ref="G315:G316"/>
    <mergeCell ref="H315:H316"/>
    <mergeCell ref="I315:I316"/>
    <mergeCell ref="A317:A318"/>
    <mergeCell ref="B317:B318"/>
    <mergeCell ref="F317:F318"/>
    <mergeCell ref="G317:G318"/>
    <mergeCell ref="H317:H318"/>
    <mergeCell ref="A312:A314"/>
    <mergeCell ref="B312:B313"/>
    <mergeCell ref="F312:F314"/>
    <mergeCell ref="G312:G314"/>
    <mergeCell ref="H312:H314"/>
    <mergeCell ref="I312:I314"/>
    <mergeCell ref="I307:I308"/>
    <mergeCell ref="A310:A311"/>
    <mergeCell ref="B310:B311"/>
    <mergeCell ref="F310:F311"/>
    <mergeCell ref="G310:G311"/>
    <mergeCell ref="H310:H311"/>
    <mergeCell ref="I310:I311"/>
    <mergeCell ref="A305:A306"/>
    <mergeCell ref="F305:F306"/>
    <mergeCell ref="G305:G306"/>
    <mergeCell ref="H305:H306"/>
    <mergeCell ref="I305:I306"/>
    <mergeCell ref="A307:A308"/>
    <mergeCell ref="B307:B308"/>
    <mergeCell ref="F307:F308"/>
    <mergeCell ref="G307:G308"/>
    <mergeCell ref="H307:H308"/>
    <mergeCell ref="A300:A301"/>
    <mergeCell ref="F300:F301"/>
    <mergeCell ref="G300:G301"/>
    <mergeCell ref="H300:H301"/>
    <mergeCell ref="I300:I301"/>
    <mergeCell ref="A302:A303"/>
    <mergeCell ref="F302:F303"/>
    <mergeCell ref="G302:G303"/>
    <mergeCell ref="H302:H303"/>
    <mergeCell ref="I302:I303"/>
    <mergeCell ref="I286:I288"/>
    <mergeCell ref="A298:A299"/>
    <mergeCell ref="B298:B299"/>
    <mergeCell ref="F298:F299"/>
    <mergeCell ref="G298:G299"/>
    <mergeCell ref="H298:H299"/>
    <mergeCell ref="I298:I299"/>
    <mergeCell ref="A286:A288"/>
    <mergeCell ref="B286:B288"/>
    <mergeCell ref="E286:E288"/>
    <mergeCell ref="F286:F288"/>
    <mergeCell ref="G286:G288"/>
    <mergeCell ref="H286:H288"/>
    <mergeCell ref="H271:H275"/>
    <mergeCell ref="I271:I275"/>
    <mergeCell ref="A277:A279"/>
    <mergeCell ref="B277:B279"/>
    <mergeCell ref="E277:E279"/>
    <mergeCell ref="F277:F279"/>
    <mergeCell ref="G277:G279"/>
    <mergeCell ref="H277:H279"/>
    <mergeCell ref="I277:I279"/>
    <mergeCell ref="A266:A268"/>
    <mergeCell ref="A271:A275"/>
    <mergeCell ref="B271:B275"/>
    <mergeCell ref="E271:E275"/>
    <mergeCell ref="F271:F275"/>
    <mergeCell ref="G271:G275"/>
    <mergeCell ref="I228:I230"/>
    <mergeCell ref="A242:A243"/>
    <mergeCell ref="B242:B243"/>
    <mergeCell ref="E242:E243"/>
    <mergeCell ref="F242:F243"/>
    <mergeCell ref="G242:G243"/>
    <mergeCell ref="H242:H243"/>
    <mergeCell ref="I242:I243"/>
    <mergeCell ref="A228:A230"/>
    <mergeCell ref="B228:B230"/>
    <mergeCell ref="E228:E230"/>
    <mergeCell ref="F228:F230"/>
    <mergeCell ref="G228:G230"/>
    <mergeCell ref="H228:H230"/>
    <mergeCell ref="H214:H216"/>
    <mergeCell ref="I214:I216"/>
    <mergeCell ref="A225:A227"/>
    <mergeCell ref="B225:B227"/>
    <mergeCell ref="E225:E227"/>
    <mergeCell ref="F225:F227"/>
    <mergeCell ref="G225:G227"/>
    <mergeCell ref="H225:H227"/>
    <mergeCell ref="I225:I227"/>
    <mergeCell ref="A204:A206"/>
    <mergeCell ref="B204:B206"/>
    <mergeCell ref="E204:E205"/>
    <mergeCell ref="F204:F206"/>
    <mergeCell ref="G204:G206"/>
    <mergeCell ref="A214:A216"/>
    <mergeCell ref="B214:B216"/>
    <mergeCell ref="E214:E216"/>
    <mergeCell ref="F214:F216"/>
    <mergeCell ref="G214:G216"/>
    <mergeCell ref="I191:I194"/>
    <mergeCell ref="A195:A197"/>
    <mergeCell ref="B195:B197"/>
    <mergeCell ref="E195:E197"/>
    <mergeCell ref="F195:F197"/>
    <mergeCell ref="G195:G197"/>
    <mergeCell ref="H195:H197"/>
    <mergeCell ref="I195:I197"/>
    <mergeCell ref="A191:A194"/>
    <mergeCell ref="B191:B194"/>
    <mergeCell ref="E191:E194"/>
    <mergeCell ref="F191:F194"/>
    <mergeCell ref="G191:G194"/>
    <mergeCell ref="H191:H194"/>
    <mergeCell ref="I185:I187"/>
    <mergeCell ref="A189:A190"/>
    <mergeCell ref="B189:B190"/>
    <mergeCell ref="E189:E190"/>
    <mergeCell ref="F189:F190"/>
    <mergeCell ref="G189:G190"/>
    <mergeCell ref="H189:H190"/>
    <mergeCell ref="I189:I190"/>
    <mergeCell ref="A185:A187"/>
    <mergeCell ref="B185:B187"/>
    <mergeCell ref="E185:E187"/>
    <mergeCell ref="F185:F187"/>
    <mergeCell ref="G185:G187"/>
    <mergeCell ref="H185:H187"/>
    <mergeCell ref="A168:A173"/>
    <mergeCell ref="B168:B173"/>
    <mergeCell ref="E168:E173"/>
    <mergeCell ref="H168:H173"/>
    <mergeCell ref="I168:I173"/>
    <mergeCell ref="A177:A178"/>
    <mergeCell ref="B177:B178"/>
    <mergeCell ref="E177:E178"/>
    <mergeCell ref="H177:H178"/>
    <mergeCell ref="I159:I161"/>
    <mergeCell ref="A166:A167"/>
    <mergeCell ref="B166:B167"/>
    <mergeCell ref="E166:E167"/>
    <mergeCell ref="F166:F167"/>
    <mergeCell ref="G166:G167"/>
    <mergeCell ref="H166:H167"/>
    <mergeCell ref="I166:I167"/>
    <mergeCell ref="A159:A161"/>
    <mergeCell ref="B159:B161"/>
    <mergeCell ref="E159:E161"/>
    <mergeCell ref="F159:F161"/>
    <mergeCell ref="G159:G161"/>
    <mergeCell ref="H159:H161"/>
    <mergeCell ref="I138:I140"/>
    <mergeCell ref="A141:A157"/>
    <mergeCell ref="B141:B157"/>
    <mergeCell ref="E141:E157"/>
    <mergeCell ref="F141:F157"/>
    <mergeCell ref="G141:G157"/>
    <mergeCell ref="H141:H157"/>
    <mergeCell ref="I141:I157"/>
    <mergeCell ref="A138:A140"/>
    <mergeCell ref="B138:B140"/>
    <mergeCell ref="E138:E140"/>
    <mergeCell ref="F138:F140"/>
    <mergeCell ref="G138:G140"/>
    <mergeCell ref="H138:H140"/>
    <mergeCell ref="I129:I130"/>
    <mergeCell ref="A133:A135"/>
    <mergeCell ref="B133:B135"/>
    <mergeCell ref="E133:E135"/>
    <mergeCell ref="F133:F135"/>
    <mergeCell ref="G133:G135"/>
    <mergeCell ref="H133:H135"/>
    <mergeCell ref="I133:I135"/>
    <mergeCell ref="A129:A130"/>
    <mergeCell ref="B129:B130"/>
    <mergeCell ref="E129:E130"/>
    <mergeCell ref="F129:F130"/>
    <mergeCell ref="G129:G130"/>
    <mergeCell ref="H129:H130"/>
    <mergeCell ref="A1:H1"/>
    <mergeCell ref="A112:A115"/>
    <mergeCell ref="B112:B115"/>
    <mergeCell ref="F112:F115"/>
    <mergeCell ref="G112:G115"/>
    <mergeCell ref="H112:H115"/>
    <mergeCell ref="I123:I124"/>
    <mergeCell ref="A125:A128"/>
    <mergeCell ref="B125:B128"/>
    <mergeCell ref="E125:E128"/>
    <mergeCell ref="F125:F128"/>
    <mergeCell ref="G125:G128"/>
    <mergeCell ref="H125:H128"/>
    <mergeCell ref="I125:I128"/>
    <mergeCell ref="A123:A124"/>
    <mergeCell ref="B123:B124"/>
    <mergeCell ref="E123:E124"/>
    <mergeCell ref="F123:F124"/>
    <mergeCell ref="G123:G124"/>
    <mergeCell ref="H123:H124"/>
    <mergeCell ref="I112:I115"/>
    <mergeCell ref="E114:E115"/>
    <mergeCell ref="A116:A120"/>
    <mergeCell ref="B116:B120"/>
    <mergeCell ref="E116:E120"/>
    <mergeCell ref="F116:F120"/>
    <mergeCell ref="G116:G120"/>
    <mergeCell ref="H116:H120"/>
    <mergeCell ref="I116:I120"/>
  </mergeCells>
  <pageMargins left="0.7" right="0.7" top="0.75" bottom="0.75" header="0.3" footer="0.3"/>
  <pageSetup paperSize="9" scale="71" fitToHeight="0" orientation="landscape" r:id="rId1"/>
  <rowBreaks count="13" manualBreakCount="13">
    <brk id="158" max="8" man="1"/>
    <brk id="270" max="8" man="1"/>
    <brk id="373" max="8" man="1"/>
    <brk id="416" max="8" man="1"/>
    <brk id="453" max="8" man="1"/>
    <brk id="498" max="8" man="1"/>
    <brk id="544" max="8" man="1"/>
    <brk id="629" max="8" man="1"/>
    <brk id="660" max="8" man="1"/>
    <brk id="700" max="8" man="1"/>
    <brk id="737" max="8" man="1"/>
    <brk id="777" max="8" man="1"/>
    <brk id="82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10" zoomScaleNormal="110" workbookViewId="0">
      <selection activeCell="K4" sqref="K4"/>
    </sheetView>
  </sheetViews>
  <sheetFormatPr defaultColWidth="9.140625" defaultRowHeight="12.75" x14ac:dyDescent="0.2"/>
  <cols>
    <col min="1" max="1" width="5" style="11" customWidth="1"/>
    <col min="2" max="2" width="13.28515625" style="11" customWidth="1"/>
    <col min="3" max="3" width="27.5703125" style="11" customWidth="1"/>
    <col min="4" max="4" width="20.85546875" style="16" customWidth="1"/>
    <col min="5" max="5" width="23.85546875" style="11" customWidth="1"/>
    <col min="6" max="6" width="32.5703125" style="11" customWidth="1"/>
    <col min="7" max="7" width="18.85546875" style="11" customWidth="1"/>
    <col min="8" max="8" width="14.7109375" style="11" customWidth="1"/>
    <col min="9" max="9" width="14.5703125" style="11" customWidth="1"/>
    <col min="10" max="16384" width="9.140625" style="11"/>
  </cols>
  <sheetData>
    <row r="1" spans="1:9" s="1" customFormat="1" ht="18.75" x14ac:dyDescent="0.3">
      <c r="A1" s="1" t="s">
        <v>1645</v>
      </c>
      <c r="D1" s="2"/>
    </row>
    <row r="3" spans="1:9" ht="45" x14ac:dyDescent="0.2">
      <c r="A3" s="3" t="s">
        <v>1</v>
      </c>
      <c r="B3" s="3" t="s">
        <v>1646</v>
      </c>
      <c r="C3" s="3" t="s">
        <v>88</v>
      </c>
      <c r="D3" s="3" t="s">
        <v>1647</v>
      </c>
      <c r="E3" s="3" t="s">
        <v>1648</v>
      </c>
      <c r="F3" s="3" t="s">
        <v>91</v>
      </c>
      <c r="G3" s="3" t="s">
        <v>92</v>
      </c>
      <c r="H3" s="3" t="s">
        <v>93</v>
      </c>
      <c r="I3" s="3" t="s">
        <v>9</v>
      </c>
    </row>
    <row r="4" spans="1:9" ht="81.95" customHeight="1" x14ac:dyDescent="0.2">
      <c r="A4" s="135" t="s">
        <v>94</v>
      </c>
      <c r="B4" s="43" t="s">
        <v>1649</v>
      </c>
      <c r="C4" s="136" t="s">
        <v>1650</v>
      </c>
      <c r="D4" s="45">
        <v>22000000</v>
      </c>
      <c r="E4" s="24" t="s">
        <v>1651</v>
      </c>
      <c r="F4" s="24" t="s">
        <v>1652</v>
      </c>
      <c r="G4" s="24" t="s">
        <v>1653</v>
      </c>
      <c r="H4" s="43" t="s">
        <v>1420</v>
      </c>
      <c r="I4" s="43"/>
    </row>
    <row r="5" spans="1:9" ht="75" customHeight="1" x14ac:dyDescent="0.2">
      <c r="A5" s="135" t="s">
        <v>101</v>
      </c>
      <c r="B5" s="43" t="s">
        <v>1654</v>
      </c>
      <c r="C5" s="137" t="s">
        <v>1655</v>
      </c>
      <c r="D5" s="45">
        <v>1040000</v>
      </c>
      <c r="E5" s="24" t="s">
        <v>1656</v>
      </c>
      <c r="F5" s="24" t="s">
        <v>1657</v>
      </c>
      <c r="G5" s="24" t="s">
        <v>1658</v>
      </c>
      <c r="H5" s="24" t="s">
        <v>1659</v>
      </c>
      <c r="I5" s="43"/>
    </row>
    <row r="6" spans="1:9" ht="39.950000000000003" customHeight="1" x14ac:dyDescent="0.2">
      <c r="A6" s="135" t="s">
        <v>107</v>
      </c>
      <c r="B6" s="43" t="s">
        <v>407</v>
      </c>
      <c r="C6" s="138" t="s">
        <v>1660</v>
      </c>
      <c r="D6" s="45">
        <v>550000</v>
      </c>
      <c r="E6" s="24" t="s">
        <v>1661</v>
      </c>
      <c r="F6" s="24" t="s">
        <v>1662</v>
      </c>
      <c r="G6" s="24"/>
      <c r="H6" s="43"/>
      <c r="I6" s="43"/>
    </row>
    <row r="7" spans="1:9" ht="39.950000000000003" customHeight="1" x14ac:dyDescent="0.2">
      <c r="A7" s="135" t="s">
        <v>113</v>
      </c>
      <c r="B7" s="43" t="s">
        <v>1663</v>
      </c>
      <c r="C7" s="138" t="s">
        <v>1664</v>
      </c>
      <c r="D7" s="45">
        <v>10000</v>
      </c>
      <c r="E7" s="24" t="s">
        <v>1665</v>
      </c>
      <c r="F7" s="24" t="s">
        <v>1666</v>
      </c>
      <c r="G7" s="24" t="s">
        <v>99</v>
      </c>
      <c r="H7" s="24" t="s">
        <v>1667</v>
      </c>
      <c r="I7" s="43"/>
    </row>
    <row r="8" spans="1:9" ht="65.099999999999994" customHeight="1" x14ac:dyDescent="0.2">
      <c r="A8" s="135" t="s">
        <v>119</v>
      </c>
      <c r="B8" s="43" t="s">
        <v>1668</v>
      </c>
      <c r="C8" s="137" t="s">
        <v>1669</v>
      </c>
      <c r="D8" s="45">
        <v>65000000</v>
      </c>
      <c r="E8" s="24" t="s">
        <v>1670</v>
      </c>
      <c r="F8" s="24" t="s">
        <v>1671</v>
      </c>
      <c r="G8" s="24" t="s">
        <v>99</v>
      </c>
      <c r="H8" s="43" t="s">
        <v>1672</v>
      </c>
      <c r="I8" s="43"/>
    </row>
    <row r="9" spans="1:9" ht="65.099999999999994" customHeight="1" x14ac:dyDescent="0.2">
      <c r="A9" s="135" t="s">
        <v>125</v>
      </c>
      <c r="B9" s="44" t="s">
        <v>1673</v>
      </c>
      <c r="C9" s="138" t="s">
        <v>1674</v>
      </c>
      <c r="D9" s="139">
        <v>75000000</v>
      </c>
      <c r="E9" s="24" t="s">
        <v>1675</v>
      </c>
      <c r="F9" s="24" t="s">
        <v>1676</v>
      </c>
      <c r="G9" s="43" t="s">
        <v>99</v>
      </c>
      <c r="H9" s="43" t="s">
        <v>879</v>
      </c>
      <c r="I9" s="43"/>
    </row>
    <row r="10" spans="1:9" ht="88.5" customHeight="1" x14ac:dyDescent="0.2">
      <c r="A10" s="135" t="s">
        <v>129</v>
      </c>
      <c r="B10" s="43" t="s">
        <v>1677</v>
      </c>
      <c r="C10" s="137" t="s">
        <v>1678</v>
      </c>
      <c r="D10" s="45">
        <v>37500000</v>
      </c>
      <c r="E10" s="24" t="s">
        <v>1675</v>
      </c>
      <c r="F10" s="24" t="s">
        <v>1679</v>
      </c>
      <c r="G10" s="43" t="s">
        <v>99</v>
      </c>
      <c r="H10" s="43" t="s">
        <v>879</v>
      </c>
      <c r="I10" s="43"/>
    </row>
    <row r="11" spans="1:9" ht="42" customHeight="1" x14ac:dyDescent="0.2">
      <c r="A11" s="135" t="s">
        <v>133</v>
      </c>
      <c r="B11" s="43" t="s">
        <v>1680</v>
      </c>
      <c r="C11" s="138" t="s">
        <v>1681</v>
      </c>
      <c r="D11" s="139">
        <v>110000</v>
      </c>
      <c r="E11" s="24" t="s">
        <v>1682</v>
      </c>
      <c r="F11" s="24" t="s">
        <v>1683</v>
      </c>
      <c r="G11" s="43" t="s">
        <v>99</v>
      </c>
      <c r="H11" s="43"/>
      <c r="I11" s="43"/>
    </row>
    <row r="12" spans="1:9" ht="39.950000000000003" customHeight="1" x14ac:dyDescent="0.2">
      <c r="A12" s="135" t="s">
        <v>137</v>
      </c>
      <c r="B12" s="29" t="s">
        <v>1684</v>
      </c>
      <c r="C12" s="137" t="s">
        <v>1685</v>
      </c>
      <c r="D12" s="139">
        <v>418216.8</v>
      </c>
      <c r="E12" s="24" t="s">
        <v>1686</v>
      </c>
      <c r="F12" s="24" t="s">
        <v>1687</v>
      </c>
      <c r="G12" s="29" t="s">
        <v>99</v>
      </c>
      <c r="H12" s="43" t="s">
        <v>1688</v>
      </c>
      <c r="I12" s="43"/>
    </row>
    <row r="13" spans="1:9" ht="39.950000000000003" customHeight="1" x14ac:dyDescent="0.2">
      <c r="A13" s="135" t="s">
        <v>141</v>
      </c>
      <c r="B13" s="29" t="s">
        <v>1689</v>
      </c>
      <c r="C13" s="137" t="s">
        <v>1690</v>
      </c>
      <c r="D13" s="139">
        <v>35932.42</v>
      </c>
      <c r="E13" s="24" t="s">
        <v>1686</v>
      </c>
      <c r="F13" s="24" t="s">
        <v>1691</v>
      </c>
      <c r="G13" s="29" t="s">
        <v>99</v>
      </c>
      <c r="H13" s="55" t="s">
        <v>1688</v>
      </c>
      <c r="I13" s="43"/>
    </row>
    <row r="14" spans="1:9" ht="39.950000000000003" customHeight="1" x14ac:dyDescent="0.2">
      <c r="A14" s="135" t="s">
        <v>145</v>
      </c>
      <c r="B14" s="29" t="s">
        <v>1692</v>
      </c>
      <c r="C14" s="48" t="s">
        <v>1693</v>
      </c>
      <c r="D14" s="139">
        <v>132016.5</v>
      </c>
      <c r="E14" s="24" t="s">
        <v>1686</v>
      </c>
      <c r="F14" s="24" t="s">
        <v>1694</v>
      </c>
      <c r="G14" s="29" t="s">
        <v>99</v>
      </c>
      <c r="H14" s="43" t="s">
        <v>1688</v>
      </c>
      <c r="I14" s="43"/>
    </row>
    <row r="15" spans="1:9" ht="39.950000000000003" customHeight="1" x14ac:dyDescent="0.2">
      <c r="A15" s="135" t="s">
        <v>149</v>
      </c>
      <c r="B15" s="29" t="s">
        <v>1692</v>
      </c>
      <c r="C15" s="137" t="s">
        <v>1695</v>
      </c>
      <c r="D15" s="140">
        <v>500000</v>
      </c>
      <c r="E15" s="24" t="s">
        <v>1682</v>
      </c>
      <c r="F15" s="24" t="s">
        <v>1696</v>
      </c>
      <c r="G15" s="29" t="s">
        <v>99</v>
      </c>
      <c r="H15" s="43"/>
      <c r="I15" s="43"/>
    </row>
    <row r="16" spans="1:9" ht="39.950000000000003" customHeight="1" x14ac:dyDescent="0.2">
      <c r="A16" s="135" t="s">
        <v>152</v>
      </c>
      <c r="B16" s="29" t="s">
        <v>1697</v>
      </c>
      <c r="C16" s="137" t="s">
        <v>1698</v>
      </c>
      <c r="D16" s="140">
        <v>500000</v>
      </c>
      <c r="E16" s="24" t="s">
        <v>1682</v>
      </c>
      <c r="F16" s="24" t="s">
        <v>1699</v>
      </c>
      <c r="G16" s="29" t="s">
        <v>99</v>
      </c>
      <c r="H16" s="43" t="s">
        <v>1149</v>
      </c>
      <c r="I16" s="43"/>
    </row>
    <row r="17" spans="1:9" ht="30" customHeight="1" x14ac:dyDescent="0.2">
      <c r="A17" s="224" t="s">
        <v>155</v>
      </c>
      <c r="B17" s="155" t="s">
        <v>1697</v>
      </c>
      <c r="C17" s="141" t="s">
        <v>1700</v>
      </c>
      <c r="D17" s="142">
        <v>1000000</v>
      </c>
      <c r="E17" s="178" t="s">
        <v>1682</v>
      </c>
      <c r="F17" s="178" t="s">
        <v>1701</v>
      </c>
      <c r="G17" s="155" t="s">
        <v>99</v>
      </c>
      <c r="H17" s="159" t="s">
        <v>1149</v>
      </c>
      <c r="I17" s="159"/>
    </row>
    <row r="18" spans="1:9" x14ac:dyDescent="0.2">
      <c r="A18" s="225"/>
      <c r="B18" s="226"/>
      <c r="C18" s="143" t="s">
        <v>1702</v>
      </c>
      <c r="D18" s="144">
        <v>1000000</v>
      </c>
      <c r="E18" s="226"/>
      <c r="F18" s="226"/>
      <c r="G18" s="226"/>
      <c r="H18" s="223"/>
      <c r="I18" s="223"/>
    </row>
    <row r="19" spans="1:9" ht="33.75" customHeight="1" x14ac:dyDescent="0.25">
      <c r="A19" s="222" t="s">
        <v>1703</v>
      </c>
      <c r="B19" s="222"/>
      <c r="C19" s="222"/>
      <c r="D19" s="132">
        <f>SUM(D4:D18)</f>
        <v>204796165.72</v>
      </c>
      <c r="E19" s="133"/>
      <c r="F19" s="133"/>
      <c r="G19" s="133"/>
      <c r="H19" s="133"/>
      <c r="I19" s="133"/>
    </row>
    <row r="23" spans="1:9" x14ac:dyDescent="0.2">
      <c r="D23" s="11"/>
    </row>
    <row r="24" spans="1:9" x14ac:dyDescent="0.2">
      <c r="D24" s="11"/>
    </row>
    <row r="25" spans="1:9" x14ac:dyDescent="0.2">
      <c r="D25" s="11"/>
    </row>
    <row r="26" spans="1:9" x14ac:dyDescent="0.2">
      <c r="D26" s="11"/>
    </row>
    <row r="27" spans="1:9" x14ac:dyDescent="0.2">
      <c r="D27" s="11"/>
    </row>
    <row r="28" spans="1:9" x14ac:dyDescent="0.2">
      <c r="D28" s="11"/>
    </row>
    <row r="29" spans="1:9" x14ac:dyDescent="0.2">
      <c r="D29" s="11"/>
    </row>
    <row r="30" spans="1:9" x14ac:dyDescent="0.2">
      <c r="D30" s="11"/>
    </row>
    <row r="31" spans="1:9" x14ac:dyDescent="0.2">
      <c r="D31" s="11"/>
    </row>
    <row r="32" spans="1:9" x14ac:dyDescent="0.2">
      <c r="D32" s="11"/>
    </row>
    <row r="33" spans="4:4" x14ac:dyDescent="0.2">
      <c r="D33" s="11"/>
    </row>
    <row r="34" spans="4:4" x14ac:dyDescent="0.2">
      <c r="D34" s="11"/>
    </row>
  </sheetData>
  <mergeCells count="8">
    <mergeCell ref="I17:I18"/>
    <mergeCell ref="A19:C19"/>
    <mergeCell ref="A17:A18"/>
    <mergeCell ref="B17:B18"/>
    <mergeCell ref="E17:E18"/>
    <mergeCell ref="F17:F18"/>
    <mergeCell ref="G17:G18"/>
    <mergeCell ref="H17:H18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Sudski sporovi - IŽ</vt:lpstr>
      <vt:lpstr>Primljena jamstva </vt:lpstr>
      <vt:lpstr>Dana jamstva</vt:lpstr>
      <vt:lpstr>'Primljena jamstva '!Podrucje_ispisa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Turk</dc:creator>
  <cp:lastModifiedBy>Patricia Zagorc Licul</cp:lastModifiedBy>
  <dcterms:created xsi:type="dcterms:W3CDTF">2023-02-15T13:01:19Z</dcterms:created>
  <dcterms:modified xsi:type="dcterms:W3CDTF">2023-02-15T13:17:37Z</dcterms:modified>
</cp:coreProperties>
</file>